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620" windowWidth="22620" windowHeight="15480" tabRatio="727" activeTab="0"/>
  </bookViews>
  <sheets>
    <sheet name="OCT18" sheetId="1" r:id="rId1"/>
    <sheet name="SEPT18" sheetId="2" r:id="rId2"/>
    <sheet name="AUG18" sheetId="3" r:id="rId3"/>
    <sheet name="Jun18" sheetId="4" r:id="rId4"/>
    <sheet name="May18" sheetId="5" r:id="rId5"/>
    <sheet name="Apr18" sheetId="6" r:id="rId6"/>
    <sheet name="Mar18" sheetId="7" r:id="rId7"/>
    <sheet name="Feb18" sheetId="8" r:id="rId8"/>
    <sheet name="Jan18" sheetId="9" r:id="rId9"/>
    <sheet name="Dec17" sheetId="10" r:id="rId10"/>
    <sheet name="Nov17" sheetId="11" r:id="rId11"/>
    <sheet name="Oct17" sheetId="12" r:id="rId12"/>
    <sheet name="Sept17" sheetId="13" r:id="rId13"/>
    <sheet name="June17" sheetId="14" r:id="rId14"/>
    <sheet name="May17" sheetId="15" r:id="rId15"/>
    <sheet name="Apr17" sheetId="16" r:id="rId16"/>
    <sheet name="Mar17" sheetId="17" r:id="rId17"/>
    <sheet name="Feb17" sheetId="18" r:id="rId18"/>
    <sheet name="Jan17" sheetId="19" r:id="rId19"/>
    <sheet name="Dec16" sheetId="20" r:id="rId20"/>
    <sheet name="Nov16" sheetId="21" r:id="rId21"/>
    <sheet name="Oct16" sheetId="22" r:id="rId22"/>
    <sheet name="Sept16" sheetId="23" r:id="rId23"/>
    <sheet name="JUNE16" sheetId="24" r:id="rId24"/>
    <sheet name="MAY16" sheetId="25" r:id="rId25"/>
    <sheet name="APR16" sheetId="26" r:id="rId26"/>
    <sheet name="MAR16" sheetId="27" r:id="rId27"/>
    <sheet name="FEB16" sheetId="28" r:id="rId28"/>
    <sheet name="JAN16" sheetId="29" r:id="rId29"/>
    <sheet name="DEC15" sheetId="30" r:id="rId30"/>
    <sheet name="NOV15" sheetId="31" r:id="rId31"/>
    <sheet name="OCT15" sheetId="32" r:id="rId32"/>
    <sheet name="SEPT15" sheetId="33" r:id="rId33"/>
    <sheet name="Jun15" sheetId="34" r:id="rId34"/>
    <sheet name="May15" sheetId="35" r:id="rId35"/>
    <sheet name="Apr15" sheetId="36" r:id="rId36"/>
    <sheet name="Mar15" sheetId="37" r:id="rId37"/>
    <sheet name="Feb15" sheetId="38" r:id="rId38"/>
    <sheet name="Jan2015" sheetId="39" r:id="rId39"/>
    <sheet name="Dec14" sheetId="40" r:id="rId40"/>
    <sheet name="Nov14" sheetId="41" r:id="rId41"/>
    <sheet name="Oct14" sheetId="42" r:id="rId42"/>
    <sheet name="Sept14" sheetId="43" r:id="rId43"/>
    <sheet name="JUN14" sheetId="44" r:id="rId44"/>
    <sheet name="MAY14" sheetId="45" r:id="rId45"/>
    <sheet name="APR14" sheetId="46" r:id="rId46"/>
    <sheet name="MAR14" sheetId="47" r:id="rId47"/>
    <sheet name="FEB14" sheetId="48" r:id="rId48"/>
    <sheet name="JAN14" sheetId="49" r:id="rId49"/>
    <sheet name="DEC13" sheetId="50" r:id="rId50"/>
    <sheet name="NOV13" sheetId="51" r:id="rId51"/>
    <sheet name="OCT13" sheetId="52" r:id="rId52"/>
    <sheet name="SEPT13" sheetId="53" r:id="rId53"/>
    <sheet name="JUNE13" sheetId="54" r:id="rId54"/>
    <sheet name="MAY13" sheetId="55" r:id="rId55"/>
    <sheet name="APR13" sheetId="56" r:id="rId56"/>
    <sheet name="MAR13" sheetId="57" r:id="rId57"/>
    <sheet name="FEB13" sheetId="58" r:id="rId58"/>
    <sheet name="JAN13" sheetId="59" r:id="rId59"/>
    <sheet name="DEC12" sheetId="60" r:id="rId60"/>
    <sheet name="NOV12" sheetId="61" r:id="rId61"/>
    <sheet name="OCT12" sheetId="62" r:id="rId62"/>
    <sheet name="SEPT12" sheetId="63" r:id="rId63"/>
    <sheet name="JUNE12" sheetId="64" r:id="rId64"/>
    <sheet name="MAY12" sheetId="65" r:id="rId65"/>
    <sheet name="APR12" sheetId="66" r:id="rId66"/>
    <sheet name="MAR12" sheetId="67" r:id="rId67"/>
    <sheet name="FEB12" sheetId="68" r:id="rId68"/>
    <sheet name="JAN12" sheetId="69" r:id="rId69"/>
    <sheet name="Dec11" sheetId="70" r:id="rId70"/>
    <sheet name="Nov11" sheetId="71" r:id="rId71"/>
    <sheet name="Oct11" sheetId="72" r:id="rId72"/>
    <sheet name="SEPT11" sheetId="73" r:id="rId73"/>
    <sheet name="Jun11" sheetId="74" r:id="rId74"/>
    <sheet name="May11" sheetId="75" r:id="rId75"/>
    <sheet name="Apr11" sheetId="76" r:id="rId76"/>
    <sheet name="Mar11" sheetId="77" r:id="rId77"/>
    <sheet name="Feb11" sheetId="78" r:id="rId78"/>
    <sheet name="Jan11" sheetId="79" r:id="rId79"/>
    <sheet name="DEC10" sheetId="80" r:id="rId80"/>
    <sheet name="NOV10" sheetId="81" r:id="rId81"/>
    <sheet name="OCT10" sheetId="82" r:id="rId82"/>
    <sheet name="SEPT10" sheetId="83" r:id="rId83"/>
    <sheet name="JUN10" sheetId="84" r:id="rId84"/>
    <sheet name="MAY10" sheetId="85" r:id="rId85"/>
    <sheet name="APR10" sheetId="86" r:id="rId86"/>
    <sheet name="MAR10" sheetId="87" r:id="rId87"/>
    <sheet name="Feb10" sheetId="88" r:id="rId88"/>
    <sheet name="Jan10" sheetId="89" r:id="rId89"/>
    <sheet name="Dec09" sheetId="90" r:id="rId90"/>
    <sheet name="Nov09" sheetId="91" r:id="rId91"/>
    <sheet name="Oct09" sheetId="92" r:id="rId92"/>
    <sheet name="Sept09" sheetId="93" r:id="rId93"/>
    <sheet name="Jun09" sheetId="94" r:id="rId94"/>
    <sheet name="May09" sheetId="95" r:id="rId95"/>
    <sheet name="Apr09" sheetId="96" r:id="rId96"/>
    <sheet name="Mar09" sheetId="97" r:id="rId97"/>
    <sheet name="Feb09" sheetId="98" r:id="rId98"/>
    <sheet name="Jan09" sheetId="99" r:id="rId99"/>
    <sheet name="Dec08" sheetId="100" r:id="rId100"/>
    <sheet name="Nov08" sheetId="101" r:id="rId101"/>
    <sheet name="Oct08" sheetId="102" r:id="rId102"/>
    <sheet name="Sept08" sheetId="103" r:id="rId103"/>
    <sheet name="Jun08" sheetId="104" r:id="rId104"/>
    <sheet name="May08" sheetId="105" r:id="rId105"/>
    <sheet name="apr08" sheetId="106" r:id="rId106"/>
    <sheet name="mar08" sheetId="107" r:id="rId107"/>
    <sheet name="feb08" sheetId="108" r:id="rId108"/>
    <sheet name="jan08" sheetId="109" r:id="rId109"/>
    <sheet name="dec07" sheetId="110" r:id="rId110"/>
    <sheet name="Nov07" sheetId="111" r:id="rId111"/>
    <sheet name="Oct07" sheetId="112" r:id="rId112"/>
    <sheet name="Sept07" sheetId="113" r:id="rId113"/>
  </sheets>
  <definedNames>
    <definedName name="_xlnm.Print_Area" localSheetId="97">'Feb09'!$A$1:$Q$29</definedName>
    <definedName name="_xlnm.Print_Area" localSheetId="108">'jan08'!$A$1:$Q$34</definedName>
    <definedName name="_xlnm.Print_Area" localSheetId="98">'Jan09'!$A$1:$Q$29</definedName>
    <definedName name="_xlnm.Print_Area" localSheetId="103">'Jun08'!$A$1:$Q$34</definedName>
    <definedName name="_xlnm.Print_Area" localSheetId="62">'SEPT12'!$A$1:$Q$28</definedName>
  </definedNames>
  <calcPr fullCalcOnLoad="1"/>
</workbook>
</file>

<file path=xl/comments1.xml><?xml version="1.0" encoding="utf-8"?>
<comments xmlns="http://schemas.openxmlformats.org/spreadsheetml/2006/main">
  <authors>
    <author>Microsoft Office User</author>
  </authors>
  <commentList>
    <comment ref="A23" authorId="0">
      <text>
        <r>
          <rPr>
            <sz val="10"/>
            <rFont val="Calibri"/>
            <family val="0"/>
          </rPr>
          <t xml:space="preserve">Erin - change/update these, as best as you can, as information comes in over the summer.  This data was from June 2018.
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</authors>
  <commentList>
    <comment ref="A23" authorId="0">
      <text>
        <r>
          <rPr>
            <sz val="10"/>
            <color indexed="8"/>
            <rFont val="Calibri"/>
            <family val="0"/>
          </rPr>
          <t xml:space="preserve">Erin - change/update these, as best as you can, as information comes in over the summer.  This data was from June 2018.
</t>
        </r>
      </text>
    </comment>
  </commentList>
</comments>
</file>

<file path=xl/comments3.xml><?xml version="1.0" encoding="utf-8"?>
<comments xmlns="http://schemas.openxmlformats.org/spreadsheetml/2006/main">
  <authors>
    <author>Microsoft Office User</author>
  </authors>
  <commentList>
    <comment ref="A23" authorId="0">
      <text>
        <r>
          <rPr>
            <sz val="10"/>
            <color indexed="8"/>
            <rFont val="Calibri"/>
            <family val="0"/>
          </rPr>
          <t xml:space="preserve">Erin - change/update these, as best as you can, as information comes in over the summer.  This data was from June 2018.
</t>
        </r>
      </text>
    </comment>
  </commentList>
</comments>
</file>

<file path=xl/sharedStrings.xml><?xml version="1.0" encoding="utf-8"?>
<sst xmlns="http://schemas.openxmlformats.org/spreadsheetml/2006/main" count="3209" uniqueCount="317">
  <si>
    <t>ENROLLMENT AS OF DECEMBER, 2007</t>
  </si>
  <si>
    <t>December</t>
  </si>
  <si>
    <t>December, 2006</t>
  </si>
  <si>
    <t>ENROLLMENT AS OF NOVEMBER, 2007</t>
  </si>
  <si>
    <t>November</t>
  </si>
  <si>
    <t>November, 2006</t>
  </si>
  <si>
    <t>ENROLLMENT AS OF OCTOBER, 2007</t>
  </si>
  <si>
    <t>October</t>
  </si>
  <si>
    <t>October, 2006</t>
  </si>
  <si>
    <t>ENROLLMENT AS OF SEPTEMBER, 2007</t>
  </si>
  <si>
    <r>
      <t>Last Month</t>
    </r>
    <r>
      <rPr>
        <sz val="8"/>
        <rFont val="Arial"/>
        <family val="0"/>
      </rPr>
      <t xml:space="preserve"> (June '11)</t>
    </r>
  </si>
  <si>
    <t>September 2010</t>
  </si>
  <si>
    <t>September</t>
  </si>
  <si>
    <t>September, 2006</t>
  </si>
  <si>
    <t>February</t>
  </si>
  <si>
    <t>February, 2007</t>
  </si>
  <si>
    <t>ENROLLMENT AS OF FEBRUARY, 2008</t>
  </si>
  <si>
    <t>February 2007</t>
  </si>
  <si>
    <t>ENROLLMENT AS OF MARCH, 2008</t>
  </si>
  <si>
    <t>March 2007</t>
  </si>
  <si>
    <t>March</t>
  </si>
  <si>
    <t>ENROLLMENT AS OF October 1, 2010</t>
  </si>
  <si>
    <t>October 2009</t>
  </si>
  <si>
    <t xml:space="preserve"> *  = confirmed number of home schooled children.  Total this report = 10</t>
  </si>
  <si>
    <t>ENROLLMENT AS OF November 1, 2010</t>
  </si>
  <si>
    <t>November 2009</t>
  </si>
  <si>
    <t>ENROLLMENT AS OF December 1, 2010</t>
  </si>
  <si>
    <t>December 2009</t>
  </si>
  <si>
    <t>April</t>
  </si>
  <si>
    <t>ENROLLMENT AS OF April 4, 2011</t>
  </si>
  <si>
    <t>ENROLLMENT AS OF June 1, 2011</t>
  </si>
  <si>
    <t>June 2010</t>
  </si>
  <si>
    <t>April 2007</t>
  </si>
  <si>
    <t>ENROLLMENT AS OF APRIL 1, 2008</t>
  </si>
  <si>
    <t>May 2007</t>
  </si>
  <si>
    <t>May</t>
  </si>
  <si>
    <t>ENROLLMENT AS OF April 1, 2010</t>
  </si>
  <si>
    <t>April 2009</t>
  </si>
  <si>
    <t>ENROLLMENT AS OF May 1, 2010</t>
  </si>
  <si>
    <t>May 2009</t>
  </si>
  <si>
    <t>ENROLLMENT AS OF May 1, 2008</t>
  </si>
  <si>
    <t>ENROLLMENT AS OF June 1, 2008</t>
  </si>
  <si>
    <t>June</t>
  </si>
  <si>
    <t>June 2007</t>
  </si>
  <si>
    <t>September 2007</t>
  </si>
  <si>
    <r>
      <t xml:space="preserve">Last Month </t>
    </r>
    <r>
      <rPr>
        <sz val="8"/>
        <rFont val="Arial"/>
        <family val="0"/>
      </rPr>
      <t>(June'08)</t>
    </r>
  </si>
  <si>
    <t>ENROLLMENT AS OF September 5, 2008</t>
  </si>
  <si>
    <t>*</t>
  </si>
  <si>
    <t>Number of *'s = confirmed number of children home schooled.  Total this report = 4</t>
  </si>
  <si>
    <t>ENROLLMENT AS OF October 1, 2008</t>
  </si>
  <si>
    <t>October 2007</t>
  </si>
  <si>
    <t>**</t>
  </si>
  <si>
    <t>ENROLLMENT AS OF December 1, 2011</t>
  </si>
  <si>
    <t>December 2010</t>
  </si>
  <si>
    <t xml:space="preserve"> *  = confirmed number of children home schooled.  Total this report = 10</t>
  </si>
  <si>
    <t>ENROLLMENT AS OF September 3, 2010</t>
  </si>
  <si>
    <t>Number of  *  = confirmed number of children home schooled.  Total this report = 9</t>
  </si>
  <si>
    <t>ENROLLMENT AS OF November 1, 2008</t>
  </si>
  <si>
    <t>November 2007</t>
  </si>
  <si>
    <t>***</t>
  </si>
  <si>
    <t xml:space="preserve"> *  = confirmed number of home schooled children.  Total this report = 16</t>
  </si>
  <si>
    <t>ENROLLMENT AS OF December 1, 2008</t>
  </si>
  <si>
    <t>January 2011</t>
  </si>
  <si>
    <t>December 2007</t>
  </si>
  <si>
    <t>ENROLLMENT AS OF March 1, 2010</t>
  </si>
  <si>
    <t>March 2009</t>
  </si>
  <si>
    <t xml:space="preserve"> *  = confirmed number of children home schooled.  Total this report = 9</t>
  </si>
  <si>
    <t>ENROLLMENT AS OF January 1, 2009</t>
  </si>
  <si>
    <t>January 2008</t>
  </si>
  <si>
    <t>ENROLLMENT AS OF February 1, 2009</t>
  </si>
  <si>
    <t>February 2008</t>
  </si>
  <si>
    <t>January 2009</t>
  </si>
  <si>
    <t>September 2009</t>
  </si>
  <si>
    <r>
      <t>Last Month</t>
    </r>
    <r>
      <rPr>
        <sz val="8"/>
        <rFont val="Arial"/>
        <family val="0"/>
      </rPr>
      <t xml:space="preserve"> (June '10)</t>
    </r>
  </si>
  <si>
    <t>ENROLLMENT AS OF May 1, 2011</t>
  </si>
  <si>
    <t>May 2010</t>
  </si>
  <si>
    <t>ENROLLMENT AS OF January 1, 2010</t>
  </si>
  <si>
    <t>ENROLLMENT AS OF January 3, 2011</t>
  </si>
  <si>
    <t>ENROLLMENT AS OF February 1, 2011</t>
  </si>
  <si>
    <t>February 2010</t>
  </si>
  <si>
    <t>ENROLLMENT AS OF March 1, 2011</t>
  </si>
  <si>
    <t>March 2010</t>
  </si>
  <si>
    <t xml:space="preserve"> *  = confirmed number of home schooled children.  Total this report = 18</t>
  </si>
  <si>
    <t>*****</t>
  </si>
  <si>
    <t>April 2010</t>
  </si>
  <si>
    <t>ENROLLMENT AS OF February 1, 2010</t>
  </si>
  <si>
    <t>February 2009</t>
  </si>
  <si>
    <t>ENROLLMENT AS OF March 1, 2009</t>
  </si>
  <si>
    <t>March 2008</t>
  </si>
  <si>
    <t>ENROLLMENT AS OF April 1, 2009</t>
  </si>
  <si>
    <t>April 2008</t>
  </si>
  <si>
    <t>ENROLLMENT AS OF May 1, 2009</t>
  </si>
  <si>
    <t>May 2008</t>
  </si>
  <si>
    <t xml:space="preserve"> *  = confirmed number of children home schooled.  Total this report = 11</t>
  </si>
  <si>
    <t>ENROLLMENT AS OF June 1, 2009</t>
  </si>
  <si>
    <t>June 2008</t>
  </si>
  <si>
    <t>September 2008</t>
  </si>
  <si>
    <r>
      <t>Last Month</t>
    </r>
    <r>
      <rPr>
        <sz val="8"/>
        <rFont val="Arial"/>
        <family val="0"/>
      </rPr>
      <t xml:space="preserve"> (June '09)</t>
    </r>
  </si>
  <si>
    <t>ENROLLMENT AS OF September 2, 2009</t>
  </si>
  <si>
    <t>ENROLLMENT AS OF November 2, 2009</t>
  </si>
  <si>
    <t>ENROLLMENT AS OF December 1, 2009</t>
  </si>
  <si>
    <t>ENROLLMENT AS OF November 1, 2011</t>
  </si>
  <si>
    <t>November 2010</t>
  </si>
  <si>
    <t>December 2008</t>
  </si>
  <si>
    <t>ENROLLMENT AS OF October 1, 2009</t>
  </si>
  <si>
    <t>November 2008</t>
  </si>
  <si>
    <t>October 2008</t>
  </si>
  <si>
    <t xml:space="preserve"> *  = confirmed number of children home schooled.  Total this report = 17</t>
  </si>
  <si>
    <t xml:space="preserve"> *  = confirmed number of children home schooled.  Total this report = 14</t>
  </si>
  <si>
    <t>K</t>
  </si>
  <si>
    <t>TOTAL</t>
  </si>
  <si>
    <t>PER GRADE</t>
  </si>
  <si>
    <t>AVERAGE</t>
  </si>
  <si>
    <t>HIGH SCHOOL</t>
  </si>
  <si>
    <t>MIDDLE SCHOOL</t>
  </si>
  <si>
    <t>ENROLLMENT AS OF September 6, 2011</t>
  </si>
  <si>
    <t>ENROLLMENT AS OF October 1, 2011</t>
  </si>
  <si>
    <t>October 2010</t>
  </si>
  <si>
    <t>ENROLLMENT AS OF June 1, 2010</t>
  </si>
  <si>
    <t>****</t>
  </si>
  <si>
    <t xml:space="preserve"> *  = confirmed number of home schooled children.  Total this report = 19</t>
  </si>
  <si>
    <t>June 2009</t>
  </si>
  <si>
    <t>January 2010</t>
  </si>
  <si>
    <t>POND COVE ELEM</t>
  </si>
  <si>
    <t>Last Month</t>
  </si>
  <si>
    <t xml:space="preserve"> *  = confirmed number of home schooled children.  Total this report = 12</t>
  </si>
  <si>
    <t>Number of (*'s) = number of children home schooled.  Total this report = 0</t>
  </si>
  <si>
    <t>ENROLLMENT AS OF JANUARY, 2008</t>
  </si>
  <si>
    <t>January, 2007</t>
  </si>
  <si>
    <t>January</t>
  </si>
  <si>
    <t>ENROLLMENT AS OF January 3, 2012</t>
  </si>
  <si>
    <t>ENROLLMENT AS OF February 1, 2012</t>
  </si>
  <si>
    <t>February 2011</t>
  </si>
  <si>
    <t>ENROLLMENT AS OF March 1, 2012</t>
  </si>
  <si>
    <t>March 2011</t>
  </si>
  <si>
    <t>ENROLLMENT AS OF April 1, 2012</t>
  </si>
  <si>
    <t>April 2011</t>
  </si>
  <si>
    <t>ENROLLMENT AS OF May 1, 2012</t>
  </si>
  <si>
    <t>May 2011</t>
  </si>
  <si>
    <t>ENROLLMENT AS OF June 1, 2012</t>
  </si>
  <si>
    <t>June 2011</t>
  </si>
  <si>
    <r>
      <t xml:space="preserve"> *  = confirmed number of home schooled children.  Total this report = </t>
    </r>
    <r>
      <rPr>
        <sz val="10"/>
        <rFont val="Arial"/>
        <family val="0"/>
      </rPr>
      <t>20</t>
    </r>
  </si>
  <si>
    <t>September 2011</t>
  </si>
  <si>
    <t>ENROLLMENT AS OF September 5, 2012</t>
  </si>
  <si>
    <r>
      <t xml:space="preserve"> *  = confirmed number of home schooled children.  Total this report = </t>
    </r>
    <r>
      <rPr>
        <sz val="10"/>
        <rFont val="Arial"/>
        <family val="0"/>
      </rPr>
      <t>15</t>
    </r>
  </si>
  <si>
    <t>ENROLLMENT AS October 1, 2012</t>
  </si>
  <si>
    <t>October 2011</t>
  </si>
  <si>
    <t>Last Month (June)</t>
  </si>
  <si>
    <r>
      <t xml:space="preserve"> *  = confirmed number of home schooled children.  Total this report = </t>
    </r>
    <r>
      <rPr>
        <sz val="10"/>
        <rFont val="Arial"/>
        <family val="0"/>
      </rPr>
      <t>18</t>
    </r>
  </si>
  <si>
    <t>ENROLLMENT AS November 1, 2012</t>
  </si>
  <si>
    <t>November 2011</t>
  </si>
  <si>
    <t>December 2011</t>
  </si>
  <si>
    <t>ENROLLMENT AS December 3, 2012</t>
  </si>
  <si>
    <t>January 2012</t>
  </si>
  <si>
    <t>ENROLLMENT AS January 2, 2013</t>
  </si>
  <si>
    <t>ENROLLMENT AS February 1, 2013</t>
  </si>
  <si>
    <t>February 2012</t>
  </si>
  <si>
    <t>ENROLLMENT AS March 1, 2013</t>
  </si>
  <si>
    <t>March 2012</t>
  </si>
  <si>
    <t>ENROLLMENT AS April 1, 2013</t>
  </si>
  <si>
    <t>April 2012</t>
  </si>
  <si>
    <t>ENROLLMENT AS May 1, 2013</t>
  </si>
  <si>
    <t>May 2012</t>
  </si>
  <si>
    <r>
      <t xml:space="preserve"> *  = confirmed number of home schooled children.  Total this report = </t>
    </r>
    <r>
      <rPr>
        <sz val="10"/>
        <rFont val="Arial"/>
        <family val="0"/>
      </rPr>
      <t>19</t>
    </r>
  </si>
  <si>
    <t>June 2012</t>
  </si>
  <si>
    <r>
      <t xml:space="preserve"> *  = confirmed number of home schooled children.  Total this report = 2</t>
    </r>
    <r>
      <rPr>
        <sz val="10"/>
        <rFont val="Arial"/>
        <family val="0"/>
      </rPr>
      <t>1</t>
    </r>
  </si>
  <si>
    <t>ENROLLMENT AS June 3, 2013</t>
  </si>
  <si>
    <t>Sept 2012</t>
  </si>
  <si>
    <r>
      <t xml:space="preserve"> *  = number of home schooled children.  Total this report = 2</t>
    </r>
    <r>
      <rPr>
        <sz val="10"/>
        <rFont val="Arial"/>
        <family val="0"/>
      </rPr>
      <t>1</t>
    </r>
  </si>
  <si>
    <t>ENROLLMENT AS OF September 4, 2013</t>
  </si>
  <si>
    <t>ENROLLMENT AS OF October 1, 2013</t>
  </si>
  <si>
    <t>October 2012</t>
  </si>
  <si>
    <t>ENROLLMENT AS OF November 1, 2013</t>
  </si>
  <si>
    <t>November 2012</t>
  </si>
  <si>
    <t>ENROLLMENT AS OF December 2, 2013</t>
  </si>
  <si>
    <t>December 2012</t>
  </si>
  <si>
    <t>******</t>
  </si>
  <si>
    <t xml:space="preserve"> *  = number of home schooled children.  Total this report = 16</t>
  </si>
  <si>
    <t>ENROLLMENT AS OF January 6, 2014</t>
  </si>
  <si>
    <t>January 2013</t>
  </si>
  <si>
    <t>ENROLLMENT AS OF February 3, 2014</t>
  </si>
  <si>
    <t>February 2013</t>
  </si>
  <si>
    <t>ENROLLMENT AS OF March 3, 2014</t>
  </si>
  <si>
    <t>March 2013</t>
  </si>
  <si>
    <t>ENROLLMENT AS OF April 1, 2014</t>
  </si>
  <si>
    <t>April 2013</t>
  </si>
  <si>
    <t>ENROLLMENT AS OF May 1, 2014</t>
  </si>
  <si>
    <t>May 2013</t>
  </si>
  <si>
    <t>June 2013</t>
  </si>
  <si>
    <t>September 2013</t>
  </si>
  <si>
    <t>ENROLLMENT AS OF June 3, 2014</t>
  </si>
  <si>
    <t xml:space="preserve"> *  = number of home schooled children.  Total this report = 12</t>
  </si>
  <si>
    <t>ENROLLMENT AS OF September 2, 2014</t>
  </si>
  <si>
    <t xml:space="preserve"> ^  = number of students enrolled in charter schools.  Total this report = 7</t>
  </si>
  <si>
    <t>^^</t>
  </si>
  <si>
    <t>* ^</t>
  </si>
  <si>
    <t>* ^^^^</t>
  </si>
  <si>
    <t>ENROLLMENT AS OF October 1, 2014</t>
  </si>
  <si>
    <t>October 2013</t>
  </si>
  <si>
    <t xml:space="preserve"> *  = number of home schooled children.  Total this report = 13</t>
  </si>
  <si>
    <t>November 2013</t>
  </si>
  <si>
    <t>* ^^^^^</t>
  </si>
  <si>
    <t>ENROLLMENT AS OF November 3, 2014</t>
  </si>
  <si>
    <t>ENROLLMENT AS OF December 1, 2014</t>
  </si>
  <si>
    <t>December 2013</t>
  </si>
  <si>
    <t xml:space="preserve"> ^  = number of students enrolled in charter schools.  Total this report = 6</t>
  </si>
  <si>
    <t>ENROLLMENT AS OF January 5, 2015</t>
  </si>
  <si>
    <t>January 2014</t>
  </si>
  <si>
    <t>ENROLLMENT AS OF February 2, 2015</t>
  </si>
  <si>
    <t>February 2014</t>
  </si>
  <si>
    <t>ENROLLMENT AS OF March 2, 2015</t>
  </si>
  <si>
    <t>March 2014</t>
  </si>
  <si>
    <t>ENROLLMENT AS OF April 1, 2015</t>
  </si>
  <si>
    <t>April 2014</t>
  </si>
  <si>
    <t xml:space="preserve"> *  = number of home schooled children.  Total this report = 14</t>
  </si>
  <si>
    <t>ENROLLMENT AS OF May 1, 2015</t>
  </si>
  <si>
    <t>May 2014</t>
  </si>
  <si>
    <t>ENROLLMENT AS OF June 1, 2015</t>
  </si>
  <si>
    <t>June 2014</t>
  </si>
  <si>
    <t>September 2014</t>
  </si>
  <si>
    <t>ENROLLMENT AS OF September 8, 2015</t>
  </si>
  <si>
    <t>^^^^^</t>
  </si>
  <si>
    <t>* *</t>
  </si>
  <si>
    <t xml:space="preserve">*** </t>
  </si>
  <si>
    <t>* ^^</t>
  </si>
  <si>
    <t xml:space="preserve"> ^  = number of students enrolled in charter schools.  Total this report = 12</t>
  </si>
  <si>
    <t>ENROLLMENT AS OF October 1, 2015</t>
  </si>
  <si>
    <t>October 2014</t>
  </si>
  <si>
    <t>November 2014</t>
  </si>
  <si>
    <t xml:space="preserve">* </t>
  </si>
  <si>
    <t xml:space="preserve"> *  = number of home schooled children.  Total this report = 4</t>
  </si>
  <si>
    <t>ENROLLMENT AS OF November 2, 2015</t>
  </si>
  <si>
    <t>ENROLLMENT AS OF December 1, 2015</t>
  </si>
  <si>
    <t>December 2014</t>
  </si>
  <si>
    <t>January 2015</t>
  </si>
  <si>
    <t xml:space="preserve"> *  = number of home schooled children.  Total this report = 7</t>
  </si>
  <si>
    <t>ENROLLMENT AS OF January 4, 2016</t>
  </si>
  <si>
    <t>ENROLLMENT AS OF February 1, 2016</t>
  </si>
  <si>
    <t>February 2015</t>
  </si>
  <si>
    <t>ENROLLMENT AS OF March 1, 2016</t>
  </si>
  <si>
    <t>March 2015</t>
  </si>
  <si>
    <t xml:space="preserve"> *  = number of home schooled children.  Total this report = 8</t>
  </si>
  <si>
    <t>ENROLLMENT AS OF April 1, 2016</t>
  </si>
  <si>
    <t>April 2015</t>
  </si>
  <si>
    <t>ENROLLMENT AS OF May 2, 2016</t>
  </si>
  <si>
    <t>May 2015</t>
  </si>
  <si>
    <t>June 2015</t>
  </si>
  <si>
    <t xml:space="preserve">** </t>
  </si>
  <si>
    <t>ENROLLMENT AS OF June 1, 2016</t>
  </si>
  <si>
    <t>September 2015</t>
  </si>
  <si>
    <t>ENROLLMENT AS OF September 7, 2016</t>
  </si>
  <si>
    <t xml:space="preserve"> *  = number of home schooled children.  Total this report = 1</t>
  </si>
  <si>
    <t xml:space="preserve"> ^  = number of students enrolled in charter schools.  Total this report = 13</t>
  </si>
  <si>
    <t>^</t>
  </si>
  <si>
    <t>^^^^
^^^^</t>
  </si>
  <si>
    <t>October 2015</t>
  </si>
  <si>
    <t xml:space="preserve"> *  = number of home schooled children.  Total this report = 2</t>
  </si>
  <si>
    <t>^^^^
^^^^ *</t>
  </si>
  <si>
    <t>November 2015</t>
  </si>
  <si>
    <t>ENROLLMENT AS OF October 1, 2016</t>
  </si>
  <si>
    <t>^^ *</t>
  </si>
  <si>
    <t xml:space="preserve"> *  = number of home schooled children.  Total this report = 3</t>
  </si>
  <si>
    <t>ENROLLMENT AS OF November 1, 2016</t>
  </si>
  <si>
    <t>December 2015</t>
  </si>
  <si>
    <t>ENROLLMENT AS OF December 1, 2016</t>
  </si>
  <si>
    <t>ENROLLMENT AS OF January 3, 2017</t>
  </si>
  <si>
    <t>January 2016</t>
  </si>
  <si>
    <t>ENROLLMENT AS OF February 1, 2017</t>
  </si>
  <si>
    <t>February 2016</t>
  </si>
  <si>
    <t>ENROLLMENT AS OF March 1, 2017</t>
  </si>
  <si>
    <t>March 2016</t>
  </si>
  <si>
    <t>ENROLLMENT AS OF April 3, 2017</t>
  </si>
  <si>
    <t>April 2016</t>
  </si>
  <si>
    <t>May 2016</t>
  </si>
  <si>
    <t>ENROLLMENT AS OF May 1, 2017</t>
  </si>
  <si>
    <t xml:space="preserve"> *  = number of home schooled children.  Total this report = 5</t>
  </si>
  <si>
    <t>ENROLLMENT AS OF June 1, 2017</t>
  </si>
  <si>
    <t>June 2016</t>
  </si>
  <si>
    <t>June 2017</t>
  </si>
  <si>
    <t>September 2016</t>
  </si>
  <si>
    <t>ENROLLMENT AS OF September 5, 2017</t>
  </si>
  <si>
    <t xml:space="preserve"> *  = number of home schooled children.  Total this report = 11</t>
  </si>
  <si>
    <t xml:space="preserve">
 **</t>
  </si>
  <si>
    <t xml:space="preserve"> *</t>
  </si>
  <si>
    <t xml:space="preserve"> **</t>
  </si>
  <si>
    <t xml:space="preserve"> ^  = number of students enrolled in charter schools.  Total this report = __</t>
  </si>
  <si>
    <t>October 2016</t>
  </si>
  <si>
    <t>ENROLLMENT AS OF October 2, 2017</t>
  </si>
  <si>
    <t>ENROLLMENT AS OF November 1, 2017</t>
  </si>
  <si>
    <t>November 2016</t>
  </si>
  <si>
    <t>ENROLLMENT AS OF December 1, 2017</t>
  </si>
  <si>
    <t>December 2016</t>
  </si>
  <si>
    <t>^^^ **</t>
  </si>
  <si>
    <t>^ *</t>
  </si>
  <si>
    <t xml:space="preserve">
 ^^ **</t>
  </si>
  <si>
    <t>^^^^^^</t>
  </si>
  <si>
    <t>ENROLLMENT AS OF January 2, 2018</t>
  </si>
  <si>
    <t>January 2017</t>
  </si>
  <si>
    <t>ENROLLMENT AS OF February 1, 2018</t>
  </si>
  <si>
    <t>February 2017</t>
  </si>
  <si>
    <t>ENROLLMENT AS OF March 1, 2018</t>
  </si>
  <si>
    <t>March 2017</t>
  </si>
  <si>
    <t>ENROLLMENT AS OF April 1, 2018</t>
  </si>
  <si>
    <t>April 2017</t>
  </si>
  <si>
    <t>ENROLLMENT AS OF May 1, 2018</t>
  </si>
  <si>
    <t>May 2017</t>
  </si>
  <si>
    <t>ENROLLMENT AS OF June 1, 2018</t>
  </si>
  <si>
    <t>September 2017</t>
  </si>
  <si>
    <t>June 2018</t>
  </si>
  <si>
    <t>ENROLLMENT AS OF October 1, 2018</t>
  </si>
  <si>
    <t>Last month</t>
  </si>
  <si>
    <t>October 2017</t>
  </si>
  <si>
    <t xml:space="preserve">
 ^ **</t>
  </si>
  <si>
    <t>ENROLLMENT AS OF AUGUST 24, 2018</t>
  </si>
  <si>
    <t>Enrollment as of September 6, 2018</t>
  </si>
  <si>
    <t>September, 2018</t>
  </si>
  <si>
    <t>October, 2018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</si>
</sst>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0.0"/>
    <numFmt numFmtId="181" formatCode="mmmm\-yy"/>
    <numFmt numFmtId="182" formatCode="0.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6"/>
      <name val="Arial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C00000"/>
      <name val="Arial"/>
      <family val="0"/>
    </font>
    <font>
      <b/>
      <sz val="10"/>
      <color rgb="FFC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181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81" fontId="1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7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1" fontId="1" fillId="0" borderId="19" xfId="0" applyNumberFormat="1" applyFont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81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9" fillId="34" borderId="0" xfId="0" applyFont="1" applyFill="1" applyBorder="1" applyAlignment="1">
      <alignment/>
    </xf>
    <xf numFmtId="0" fontId="49" fillId="34" borderId="0" xfId="0" applyFont="1" applyFill="1" applyAlignment="1">
      <alignment/>
    </xf>
    <xf numFmtId="0" fontId="6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styles" Target="styles.xml" /><Relationship Id="rId115" Type="http://schemas.openxmlformats.org/officeDocument/2006/relationships/sharedStrings" Target="sharedStrings.xml" /><Relationship Id="rId1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A27" sqref="A27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5.8515625" style="61" customWidth="1"/>
    <col min="12" max="12" width="5.00390625" style="61" customWidth="1"/>
    <col min="13" max="13" width="5.28125" style="61" customWidth="1"/>
    <col min="14" max="14" width="6.8515625" style="61" customWidth="1"/>
    <col min="15" max="15" width="7.00390625" style="61" customWidth="1"/>
    <col min="16" max="16" width="11.28125" style="61" customWidth="1"/>
    <col min="17" max="16384" width="10.8515625" style="61" customWidth="1"/>
  </cols>
  <sheetData>
    <row r="1" spans="1:16" ht="15">
      <c r="A1" s="58"/>
      <c r="B1" s="58"/>
      <c r="C1" s="58"/>
      <c r="D1" s="58"/>
      <c r="E1" s="71" t="s">
        <v>309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9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21.75" customHeight="1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292</v>
      </c>
      <c r="L6" s="93" t="s">
        <v>293</v>
      </c>
      <c r="M6" s="98" t="s">
        <v>294</v>
      </c>
      <c r="N6" s="99" t="s">
        <v>295</v>
      </c>
      <c r="O6" s="16"/>
      <c r="P6" s="18"/>
    </row>
    <row r="7" spans="1:16" ht="15">
      <c r="A7" s="19" t="s">
        <v>7</v>
      </c>
      <c r="B7" s="74"/>
      <c r="C7" s="74"/>
      <c r="D7" s="74"/>
      <c r="E7" s="74"/>
      <c r="F7" s="74"/>
      <c r="G7" s="74"/>
      <c r="H7" s="74"/>
      <c r="I7" s="74"/>
      <c r="J7" s="74"/>
      <c r="K7" s="86">
        <v>139</v>
      </c>
      <c r="L7" s="88">
        <v>135</v>
      </c>
      <c r="M7" s="86">
        <v>116</v>
      </c>
      <c r="N7" s="86">
        <v>144</v>
      </c>
      <c r="O7" s="74">
        <f>SUM(K7:N7)</f>
        <v>534</v>
      </c>
      <c r="P7" s="85">
        <f>AVERAGE(K7:N7)</f>
        <v>133.5</v>
      </c>
    </row>
    <row r="8" spans="1:16" ht="15">
      <c r="A8" s="22" t="s">
        <v>310</v>
      </c>
      <c r="B8" s="74"/>
      <c r="C8" s="74"/>
      <c r="D8" s="74"/>
      <c r="E8" s="74"/>
      <c r="F8" s="74"/>
      <c r="G8" s="83"/>
      <c r="H8" s="83"/>
      <c r="I8" s="83"/>
      <c r="J8" s="83"/>
      <c r="K8" s="86"/>
      <c r="L8" s="88"/>
      <c r="M8" s="86"/>
      <c r="N8" s="86"/>
      <c r="O8" s="74">
        <f>SUM(K8:N8)</f>
        <v>0</v>
      </c>
      <c r="P8" s="85" t="e">
        <f>AVERAGE(K8:N8)</f>
        <v>#DIV/0!</v>
      </c>
    </row>
    <row r="9" spans="1:16" ht="15">
      <c r="A9" s="22" t="s">
        <v>311</v>
      </c>
      <c r="B9" s="74"/>
      <c r="C9" s="74"/>
      <c r="D9" s="74"/>
      <c r="E9" s="74"/>
      <c r="F9" s="74"/>
      <c r="G9" s="83"/>
      <c r="H9" s="77"/>
      <c r="I9" s="83"/>
      <c r="J9" s="83"/>
      <c r="K9" s="86"/>
      <c r="L9" s="105"/>
      <c r="M9" s="86"/>
      <c r="N9" s="86"/>
      <c r="O9" s="74">
        <f>SUM(K9:N9)</f>
        <v>0</v>
      </c>
      <c r="P9" s="85" t="e">
        <f>AVERAGE(K9:N9)</f>
        <v>#DIV/0!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5">
      <c r="A12" s="74" t="s">
        <v>114</v>
      </c>
      <c r="B12" s="59"/>
      <c r="C12" s="59"/>
      <c r="D12" s="59"/>
      <c r="E12" s="59"/>
      <c r="F12" s="59"/>
      <c r="G12" s="62" t="s">
        <v>51</v>
      </c>
      <c r="H12" s="93" t="s">
        <v>47</v>
      </c>
      <c r="J12" s="17" t="s">
        <v>229</v>
      </c>
      <c r="K12" s="67"/>
      <c r="L12" s="67"/>
      <c r="M12" s="59"/>
      <c r="N12" s="59"/>
      <c r="O12" s="59"/>
      <c r="P12" s="18"/>
    </row>
    <row r="13" spans="1:16" ht="15">
      <c r="A13" s="19" t="s">
        <v>7</v>
      </c>
      <c r="B13" s="83"/>
      <c r="C13" s="83"/>
      <c r="D13" s="83"/>
      <c r="E13" s="83"/>
      <c r="F13" s="83"/>
      <c r="G13" s="86">
        <v>125</v>
      </c>
      <c r="H13" s="86">
        <v>119</v>
      </c>
      <c r="I13" s="86">
        <v>149</v>
      </c>
      <c r="J13" s="86">
        <v>124</v>
      </c>
      <c r="K13" s="87"/>
      <c r="L13" s="87"/>
      <c r="M13" s="87"/>
      <c r="N13" s="87"/>
      <c r="O13" s="74">
        <f>SUM(G13:J13)</f>
        <v>517</v>
      </c>
      <c r="P13" s="85">
        <f>AVERAGE(G13:J13)</f>
        <v>129.25</v>
      </c>
    </row>
    <row r="14" spans="1:16" ht="15">
      <c r="A14" s="22" t="s">
        <v>310</v>
      </c>
      <c r="B14" s="83"/>
      <c r="C14" s="83"/>
      <c r="D14" s="83"/>
      <c r="E14" s="83"/>
      <c r="F14" s="83"/>
      <c r="G14" s="86"/>
      <c r="H14" s="86"/>
      <c r="I14" s="86"/>
      <c r="J14" s="86"/>
      <c r="K14" s="87"/>
      <c r="L14" s="87"/>
      <c r="M14" s="87"/>
      <c r="N14" s="87"/>
      <c r="O14" s="74">
        <f>SUM(G14:J14)</f>
        <v>0</v>
      </c>
      <c r="P14" s="85" t="e">
        <f>AVERAGE(G14:J14)</f>
        <v>#DIV/0!</v>
      </c>
    </row>
    <row r="15" spans="1:16" ht="15">
      <c r="A15" s="22" t="s">
        <v>311</v>
      </c>
      <c r="B15" s="83"/>
      <c r="C15" s="83"/>
      <c r="D15" s="83"/>
      <c r="E15" s="83"/>
      <c r="F15" s="83"/>
      <c r="G15" s="86"/>
      <c r="H15" s="86"/>
      <c r="I15" s="86"/>
      <c r="J15" s="86"/>
      <c r="K15" s="87"/>
      <c r="L15" s="87"/>
      <c r="M15" s="87"/>
      <c r="N15" s="87"/>
      <c r="O15" s="74">
        <f>SUM(G15:J15)</f>
        <v>0</v>
      </c>
      <c r="P15" s="85" t="e">
        <f>AVERAGE(G15:J15)</f>
        <v>#DIV/0!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95" t="s">
        <v>47</v>
      </c>
      <c r="C18" s="95" t="s">
        <v>47</v>
      </c>
      <c r="D18" s="95" t="s">
        <v>47</v>
      </c>
      <c r="E18" s="96" t="s">
        <v>47</v>
      </c>
      <c r="F18" s="96" t="s">
        <v>47</v>
      </c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5">
      <c r="A19" s="19" t="s">
        <v>7</v>
      </c>
      <c r="B19" s="95">
        <v>109</v>
      </c>
      <c r="C19" s="83">
        <v>82</v>
      </c>
      <c r="D19" s="83">
        <v>108</v>
      </c>
      <c r="E19" s="83">
        <v>100</v>
      </c>
      <c r="F19" s="83">
        <v>126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525</v>
      </c>
      <c r="P19" s="85">
        <f>AVERAGE(B19:F19)</f>
        <v>105</v>
      </c>
    </row>
    <row r="20" spans="1:16" ht="15">
      <c r="A20" s="22" t="s">
        <v>310</v>
      </c>
      <c r="B20" s="83"/>
      <c r="C20" s="83"/>
      <c r="D20" s="83"/>
      <c r="E20" s="83"/>
      <c r="F20" s="83"/>
      <c r="G20" s="84"/>
      <c r="H20" s="84"/>
      <c r="I20" s="84"/>
      <c r="J20" s="84"/>
      <c r="K20" s="84"/>
      <c r="L20" s="84"/>
      <c r="M20" s="84"/>
      <c r="N20" s="84"/>
      <c r="O20" s="74">
        <f>SUM(B20:F20)</f>
        <v>0</v>
      </c>
      <c r="P20" s="85" t="e">
        <f>AVERAGE(B20:F20)</f>
        <v>#DIV/0!</v>
      </c>
    </row>
    <row r="21" spans="1:16" ht="15">
      <c r="A21" s="22" t="s">
        <v>311</v>
      </c>
      <c r="B21" s="83"/>
      <c r="C21" s="83"/>
      <c r="D21" s="83"/>
      <c r="E21" s="83"/>
      <c r="F21" s="83"/>
      <c r="G21" s="87"/>
      <c r="H21" s="87"/>
      <c r="I21" s="87"/>
      <c r="J21" s="87"/>
      <c r="K21" s="87"/>
      <c r="L21" s="87"/>
      <c r="M21" s="87"/>
      <c r="N21" s="87"/>
      <c r="O21" s="74">
        <f>SUM(B21:F21)</f>
        <v>0</v>
      </c>
      <c r="P21" s="85" t="e">
        <f>AVERAGE(B21:F21)</f>
        <v>#DIV/0!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103" t="s">
        <v>225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65"/>
      <c r="L23" s="65"/>
      <c r="M23" s="65"/>
      <c r="N23" s="65"/>
      <c r="O23" s="65"/>
      <c r="P23" s="33"/>
    </row>
    <row r="24" spans="1:16" ht="12.75">
      <c r="A24" s="104" t="s">
        <v>191</v>
      </c>
      <c r="B24" s="101"/>
      <c r="C24" s="101"/>
      <c r="D24" s="101"/>
      <c r="E24" s="101"/>
      <c r="F24" s="100"/>
      <c r="G24" s="101"/>
      <c r="H24" s="101"/>
      <c r="I24" s="102"/>
      <c r="J24" s="102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316</v>
      </c>
      <c r="B26" s="79">
        <f aca="true" t="shared" si="0" ref="B26:F28">SUM(B19)</f>
        <v>109</v>
      </c>
      <c r="C26" s="79">
        <f t="shared" si="0"/>
        <v>82</v>
      </c>
      <c r="D26" s="79">
        <f t="shared" si="0"/>
        <v>108</v>
      </c>
      <c r="E26" s="79">
        <f t="shared" si="0"/>
        <v>100</v>
      </c>
      <c r="F26" s="79">
        <f t="shared" si="0"/>
        <v>126</v>
      </c>
      <c r="G26" s="79">
        <f>SUM(G13)</f>
        <v>125</v>
      </c>
      <c r="H26" s="79">
        <f>SUM(H13)</f>
        <v>119</v>
      </c>
      <c r="I26" s="79">
        <f>SUM(I13)</f>
        <v>149</v>
      </c>
      <c r="J26" s="79">
        <f>SUM(J13)</f>
        <v>124</v>
      </c>
      <c r="K26" s="79">
        <f aca="true" t="shared" si="1" ref="K26:N28">SUM(K7)</f>
        <v>139</v>
      </c>
      <c r="L26" s="79">
        <f t="shared" si="1"/>
        <v>135</v>
      </c>
      <c r="M26" s="79">
        <f t="shared" si="1"/>
        <v>116</v>
      </c>
      <c r="N26" s="79">
        <f t="shared" si="1"/>
        <v>144</v>
      </c>
      <c r="O26" s="81">
        <f>SUM(B26:N26)</f>
        <v>1576</v>
      </c>
      <c r="P26" s="65"/>
    </row>
    <row r="27" spans="1:16" ht="16.5" customHeight="1" thickTop="1">
      <c r="A27" s="22" t="s">
        <v>310</v>
      </c>
      <c r="B27" s="79">
        <v>109</v>
      </c>
      <c r="C27" s="79">
        <v>82</v>
      </c>
      <c r="D27" s="79">
        <v>108</v>
      </c>
      <c r="E27" s="79">
        <v>101</v>
      </c>
      <c r="F27" s="79">
        <v>127</v>
      </c>
      <c r="G27" s="79">
        <v>125</v>
      </c>
      <c r="H27" s="79">
        <v>119</v>
      </c>
      <c r="I27" s="79">
        <v>151</v>
      </c>
      <c r="J27" s="79">
        <v>125</v>
      </c>
      <c r="K27" s="79">
        <v>140</v>
      </c>
      <c r="L27" s="79">
        <v>136</v>
      </c>
      <c r="M27" s="79">
        <v>115</v>
      </c>
      <c r="N27" s="79">
        <v>144</v>
      </c>
      <c r="O27" s="82">
        <f>SUM(B27:N27)</f>
        <v>1582</v>
      </c>
      <c r="P27" s="65"/>
    </row>
    <row r="28" spans="1:16" ht="13.5" customHeight="1">
      <c r="A28" s="22" t="s">
        <v>311</v>
      </c>
      <c r="B28" s="79">
        <v>80</v>
      </c>
      <c r="C28" s="79">
        <v>108</v>
      </c>
      <c r="D28" s="79">
        <v>101</v>
      </c>
      <c r="E28" s="79">
        <v>125</v>
      </c>
      <c r="F28" s="79">
        <v>124</v>
      </c>
      <c r="G28" s="79">
        <v>122</v>
      </c>
      <c r="H28" s="79">
        <v>151</v>
      </c>
      <c r="I28" s="79">
        <v>127</v>
      </c>
      <c r="J28" s="79">
        <v>149</v>
      </c>
      <c r="K28" s="79">
        <v>133</v>
      </c>
      <c r="L28" s="79">
        <v>125</v>
      </c>
      <c r="M28" s="79">
        <v>145</v>
      </c>
      <c r="N28" s="79">
        <v>112</v>
      </c>
      <c r="O28" s="82">
        <f>SUM(B28:N28)</f>
        <v>1602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3" footer="0.3"/>
  <pageSetup orientation="portrait" paperSize="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A1" sqref="A1:IV16384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5.8515625" style="61" customWidth="1"/>
    <col min="12" max="12" width="5.00390625" style="61" customWidth="1"/>
    <col min="13" max="13" width="5.28125" style="61" customWidth="1"/>
    <col min="14" max="14" width="6.8515625" style="61" customWidth="1"/>
    <col min="15" max="15" width="7.00390625" style="61" customWidth="1"/>
    <col min="16" max="16" width="11.281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290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9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21.75" customHeight="1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292</v>
      </c>
      <c r="L6" s="93" t="s">
        <v>293</v>
      </c>
      <c r="M6" s="98" t="s">
        <v>294</v>
      </c>
      <c r="N6" s="99" t="s">
        <v>295</v>
      </c>
      <c r="O6" s="16"/>
      <c r="P6" s="18"/>
    </row>
    <row r="7" spans="1:16" ht="13.5">
      <c r="A7" s="19" t="s">
        <v>1</v>
      </c>
      <c r="B7" s="74"/>
      <c r="C7" s="74"/>
      <c r="D7" s="74"/>
      <c r="E7" s="74"/>
      <c r="F7" s="74"/>
      <c r="G7" s="74"/>
      <c r="H7" s="74"/>
      <c r="I7" s="74"/>
      <c r="J7" s="74"/>
      <c r="K7" s="86">
        <v>134</v>
      </c>
      <c r="L7" s="88">
        <v>125</v>
      </c>
      <c r="M7" s="86">
        <v>143</v>
      </c>
      <c r="N7" s="86">
        <v>112</v>
      </c>
      <c r="O7" s="74">
        <f>SUM(K7:N7)</f>
        <v>514</v>
      </c>
      <c r="P7" s="85">
        <f>AVERAGE(K7:N7)</f>
        <v>128.5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134</v>
      </c>
      <c r="L8" s="88">
        <v>125</v>
      </c>
      <c r="M8" s="86">
        <v>144</v>
      </c>
      <c r="N8" s="86">
        <v>112</v>
      </c>
      <c r="O8" s="74">
        <f>SUM(K8:N8)</f>
        <v>515</v>
      </c>
      <c r="P8" s="85">
        <f>AVERAGE(K8:N8)</f>
        <v>128.75</v>
      </c>
    </row>
    <row r="9" spans="1:16" ht="13.5">
      <c r="A9" s="22" t="s">
        <v>291</v>
      </c>
      <c r="B9" s="74"/>
      <c r="C9" s="74"/>
      <c r="D9" s="74"/>
      <c r="E9" s="74"/>
      <c r="F9" s="74"/>
      <c r="G9" s="83"/>
      <c r="H9" s="77"/>
      <c r="I9" s="83"/>
      <c r="J9" s="83"/>
      <c r="K9" s="86">
        <v>127</v>
      </c>
      <c r="L9" s="83">
        <v>142</v>
      </c>
      <c r="M9" s="86">
        <v>115</v>
      </c>
      <c r="N9" s="86">
        <v>132</v>
      </c>
      <c r="O9" s="74">
        <f>SUM(K9:N9)</f>
        <v>516</v>
      </c>
      <c r="P9" s="85">
        <f>AVERAGE(K9:N9)</f>
        <v>129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 t="s">
        <v>51</v>
      </c>
      <c r="H12" s="93" t="s">
        <v>47</v>
      </c>
      <c r="J12" s="17" t="s">
        <v>229</v>
      </c>
      <c r="K12" s="67"/>
      <c r="L12" s="67"/>
      <c r="M12" s="59"/>
      <c r="N12" s="59"/>
      <c r="O12" s="59"/>
      <c r="P12" s="18"/>
    </row>
    <row r="13" spans="1:16" ht="13.5">
      <c r="A13" s="19" t="s">
        <v>1</v>
      </c>
      <c r="B13" s="83"/>
      <c r="C13" s="83"/>
      <c r="D13" s="83"/>
      <c r="E13" s="83"/>
      <c r="F13" s="83"/>
      <c r="G13" s="86">
        <v>122</v>
      </c>
      <c r="H13" s="86">
        <v>151</v>
      </c>
      <c r="I13" s="86">
        <v>127</v>
      </c>
      <c r="J13" s="86">
        <v>149</v>
      </c>
      <c r="K13" s="87"/>
      <c r="L13" s="87"/>
      <c r="M13" s="87"/>
      <c r="N13" s="87"/>
      <c r="O13" s="74">
        <f>SUM(G13:J13)</f>
        <v>549</v>
      </c>
      <c r="P13" s="85">
        <f>AVERAGE(G13:J13)</f>
        <v>137.25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122</v>
      </c>
      <c r="H14" s="86">
        <v>151</v>
      </c>
      <c r="I14" s="86">
        <v>127</v>
      </c>
      <c r="J14" s="86">
        <v>149</v>
      </c>
      <c r="K14" s="87"/>
      <c r="L14" s="87"/>
      <c r="M14" s="87"/>
      <c r="N14" s="87"/>
      <c r="O14" s="74">
        <f>SUM(G14:J14)</f>
        <v>549</v>
      </c>
      <c r="P14" s="85">
        <f>AVERAGE(G14:J14)</f>
        <v>137.25</v>
      </c>
    </row>
    <row r="15" spans="1:16" ht="13.5">
      <c r="A15" s="22" t="s">
        <v>291</v>
      </c>
      <c r="B15" s="83"/>
      <c r="C15" s="83"/>
      <c r="D15" s="83"/>
      <c r="E15" s="83"/>
      <c r="F15" s="83"/>
      <c r="G15" s="86">
        <v>148</v>
      </c>
      <c r="H15" s="86">
        <v>121</v>
      </c>
      <c r="I15" s="86">
        <v>143</v>
      </c>
      <c r="J15" s="86">
        <v>128</v>
      </c>
      <c r="K15" s="87"/>
      <c r="L15" s="87"/>
      <c r="M15" s="87"/>
      <c r="N15" s="87"/>
      <c r="O15" s="74">
        <f>SUM(G15:J15)</f>
        <v>540</v>
      </c>
      <c r="P15" s="85">
        <f>AVERAGE(G15:J15)</f>
        <v>135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16"/>
      <c r="C18" s="95" t="s">
        <v>47</v>
      </c>
      <c r="D18" s="95" t="s">
        <v>47</v>
      </c>
      <c r="E18" s="96" t="s">
        <v>47</v>
      </c>
      <c r="F18" s="96"/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1</v>
      </c>
      <c r="B19" s="83">
        <v>80</v>
      </c>
      <c r="C19" s="83">
        <v>108</v>
      </c>
      <c r="D19" s="83">
        <v>101</v>
      </c>
      <c r="E19" s="83">
        <v>125</v>
      </c>
      <c r="F19" s="83">
        <v>124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538</v>
      </c>
      <c r="P19" s="85">
        <f>AVERAGE(B19:F19)</f>
        <v>107.6</v>
      </c>
    </row>
    <row r="20" spans="1:16" ht="13.5">
      <c r="A20" s="22" t="s">
        <v>124</v>
      </c>
      <c r="B20" s="83">
        <v>80</v>
      </c>
      <c r="C20" s="83">
        <v>108</v>
      </c>
      <c r="D20" s="83">
        <v>101</v>
      </c>
      <c r="E20" s="83">
        <v>124</v>
      </c>
      <c r="F20" s="83">
        <v>124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537</v>
      </c>
      <c r="P20" s="85">
        <f>AVERAGE(B20:F20)</f>
        <v>107.4</v>
      </c>
    </row>
    <row r="21" spans="1:16" ht="13.5">
      <c r="A21" s="22" t="s">
        <v>291</v>
      </c>
      <c r="B21" s="83">
        <v>102</v>
      </c>
      <c r="C21" s="83">
        <v>102</v>
      </c>
      <c r="D21" s="83">
        <v>114</v>
      </c>
      <c r="E21" s="83">
        <v>113</v>
      </c>
      <c r="F21" s="83">
        <v>118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549</v>
      </c>
      <c r="P21" s="85">
        <f>AVERAGE(B21:F21)</f>
        <v>109.8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225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191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1</v>
      </c>
      <c r="B26" s="79">
        <f aca="true" t="shared" si="0" ref="B26:F28">SUM(B19)</f>
        <v>80</v>
      </c>
      <c r="C26" s="79">
        <f t="shared" si="0"/>
        <v>108</v>
      </c>
      <c r="D26" s="79">
        <f t="shared" si="0"/>
        <v>101</v>
      </c>
      <c r="E26" s="79">
        <f t="shared" si="0"/>
        <v>125</v>
      </c>
      <c r="F26" s="79">
        <f t="shared" si="0"/>
        <v>124</v>
      </c>
      <c r="G26" s="79">
        <f>SUM(G13)</f>
        <v>122</v>
      </c>
      <c r="H26" s="79">
        <f>SUM(H13)</f>
        <v>151</v>
      </c>
      <c r="I26" s="79">
        <f>SUM(I13)</f>
        <v>127</v>
      </c>
      <c r="J26" s="79">
        <f>SUM(J13)</f>
        <v>149</v>
      </c>
      <c r="K26" s="79">
        <f aca="true" t="shared" si="1" ref="K26:N28">SUM(K7)</f>
        <v>134</v>
      </c>
      <c r="L26" s="79">
        <f t="shared" si="1"/>
        <v>125</v>
      </c>
      <c r="M26" s="79">
        <f t="shared" si="1"/>
        <v>143</v>
      </c>
      <c r="N26" s="79">
        <f t="shared" si="1"/>
        <v>112</v>
      </c>
      <c r="O26" s="81">
        <f>SUM(B26:N26)</f>
        <v>1601</v>
      </c>
      <c r="P26" s="65"/>
    </row>
    <row r="27" spans="1:16" ht="16.5" customHeight="1" thickTop="1">
      <c r="A27" s="22" t="s">
        <v>124</v>
      </c>
      <c r="B27" s="79">
        <f t="shared" si="0"/>
        <v>80</v>
      </c>
      <c r="C27" s="79">
        <f t="shared" si="0"/>
        <v>108</v>
      </c>
      <c r="D27" s="79">
        <f t="shared" si="0"/>
        <v>101</v>
      </c>
      <c r="E27" s="79">
        <f t="shared" si="0"/>
        <v>124</v>
      </c>
      <c r="F27" s="79">
        <f t="shared" si="0"/>
        <v>124</v>
      </c>
      <c r="G27" s="79">
        <f aca="true" t="shared" si="2" ref="G27:J28">SUM(G14)</f>
        <v>122</v>
      </c>
      <c r="H27" s="79">
        <f t="shared" si="2"/>
        <v>151</v>
      </c>
      <c r="I27" s="79">
        <f t="shared" si="2"/>
        <v>127</v>
      </c>
      <c r="J27" s="79">
        <f t="shared" si="2"/>
        <v>149</v>
      </c>
      <c r="K27" s="79">
        <f t="shared" si="1"/>
        <v>134</v>
      </c>
      <c r="L27" s="79">
        <f t="shared" si="1"/>
        <v>125</v>
      </c>
      <c r="M27" s="79">
        <f t="shared" si="1"/>
        <v>144</v>
      </c>
      <c r="N27" s="79">
        <f t="shared" si="1"/>
        <v>112</v>
      </c>
      <c r="O27" s="82">
        <f>SUM(B27:N27)</f>
        <v>1601</v>
      </c>
      <c r="P27" s="65"/>
    </row>
    <row r="28" spans="1:16" ht="13.5" customHeight="1">
      <c r="A28" s="22" t="s">
        <v>291</v>
      </c>
      <c r="B28" s="79">
        <f t="shared" si="0"/>
        <v>102</v>
      </c>
      <c r="C28" s="79">
        <f t="shared" si="0"/>
        <v>102</v>
      </c>
      <c r="D28" s="79">
        <f t="shared" si="0"/>
        <v>114</v>
      </c>
      <c r="E28" s="79">
        <f t="shared" si="0"/>
        <v>113</v>
      </c>
      <c r="F28" s="79">
        <f t="shared" si="0"/>
        <v>118</v>
      </c>
      <c r="G28" s="79">
        <f t="shared" si="2"/>
        <v>148</v>
      </c>
      <c r="H28" s="79">
        <f t="shared" si="2"/>
        <v>121</v>
      </c>
      <c r="I28" s="79">
        <f t="shared" si="2"/>
        <v>143</v>
      </c>
      <c r="J28" s="79">
        <f t="shared" si="2"/>
        <v>128</v>
      </c>
      <c r="K28" s="79">
        <f t="shared" si="1"/>
        <v>127</v>
      </c>
      <c r="L28" s="79">
        <f t="shared" si="1"/>
        <v>142</v>
      </c>
      <c r="M28" s="79">
        <f t="shared" si="1"/>
        <v>115</v>
      </c>
      <c r="N28" s="79">
        <f t="shared" si="1"/>
        <v>132</v>
      </c>
      <c r="O28" s="82">
        <f>SUM(B28:N28)</f>
        <v>1605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3" footer="0.3"/>
  <pageSetup orientation="landscape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Q31"/>
  <sheetViews>
    <sheetView zoomScale="125" zoomScaleNormal="125" zoomScaleSheetLayoutView="125" zoomScalePageLayoutView="0" workbookViewId="0" topLeftCell="A1">
      <selection activeCell="B19" sqref="B19:F19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61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59</v>
      </c>
      <c r="L6" s="17"/>
      <c r="M6" s="17" t="s">
        <v>47</v>
      </c>
      <c r="N6" s="17"/>
      <c r="O6" s="17"/>
      <c r="P6" s="16"/>
      <c r="Q6" s="18"/>
    </row>
    <row r="7" spans="1:17" ht="12.75">
      <c r="A7" s="19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20">
        <v>134</v>
      </c>
      <c r="L7" s="20">
        <v>146</v>
      </c>
      <c r="M7" s="20">
        <v>134</v>
      </c>
      <c r="N7" s="20">
        <v>150</v>
      </c>
      <c r="O7" s="20">
        <v>1</v>
      </c>
      <c r="P7" s="16">
        <f>SUM(K7:O7)</f>
        <v>565</v>
      </c>
      <c r="Q7" s="18">
        <f>AVERAGE(K7:N7)</f>
        <v>141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135</v>
      </c>
      <c r="L8" s="20">
        <v>147</v>
      </c>
      <c r="M8" s="20">
        <v>134</v>
      </c>
      <c r="N8" s="20">
        <v>150</v>
      </c>
      <c r="O8" s="20">
        <v>1</v>
      </c>
      <c r="P8" s="16">
        <f>SUM(K8:O8)</f>
        <v>567</v>
      </c>
      <c r="Q8" s="18">
        <f>AVERAGE(K8:N8)</f>
        <v>141.5</v>
      </c>
    </row>
    <row r="9" spans="1:17" ht="12.75">
      <c r="A9" s="22" t="s">
        <v>63</v>
      </c>
      <c r="B9" s="16"/>
      <c r="C9" s="16"/>
      <c r="D9" s="16"/>
      <c r="E9" s="16"/>
      <c r="F9" s="16"/>
      <c r="G9" s="21"/>
      <c r="H9" s="19"/>
      <c r="I9" s="21"/>
      <c r="J9" s="21"/>
      <c r="K9" s="20">
        <v>150</v>
      </c>
      <c r="L9" s="20">
        <v>139</v>
      </c>
      <c r="M9" s="20">
        <v>146</v>
      </c>
      <c r="N9" s="20">
        <v>149</v>
      </c>
      <c r="O9" s="20">
        <v>3</v>
      </c>
      <c r="P9" s="16">
        <f>SUM(K9:O9)</f>
        <v>587</v>
      </c>
      <c r="Q9" s="18">
        <f>AVERAGE(K9:N9)</f>
        <v>146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8"/>
      <c r="L10" s="38"/>
      <c r="M10" s="38"/>
      <c r="N10" s="38"/>
      <c r="O10" s="38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51</v>
      </c>
      <c r="H12" s="16" t="s">
        <v>47</v>
      </c>
      <c r="I12" s="16"/>
      <c r="J12" s="16"/>
      <c r="K12" s="23"/>
      <c r="L12" s="23"/>
      <c r="M12" s="21"/>
      <c r="N12" s="21"/>
      <c r="O12" s="21"/>
      <c r="P12" s="21"/>
      <c r="Q12" s="18"/>
    </row>
    <row r="13" spans="1:17" ht="12.75">
      <c r="A13" s="19" t="s">
        <v>1</v>
      </c>
      <c r="B13" s="24"/>
      <c r="C13" s="24"/>
      <c r="D13" s="24"/>
      <c r="E13" s="24"/>
      <c r="F13" s="24"/>
      <c r="G13" s="25">
        <v>155</v>
      </c>
      <c r="H13" s="25">
        <v>144</v>
      </c>
      <c r="I13" s="25">
        <v>132</v>
      </c>
      <c r="J13" s="25">
        <v>141</v>
      </c>
      <c r="K13" s="23"/>
      <c r="L13" s="23"/>
      <c r="M13" s="23"/>
      <c r="N13" s="23"/>
      <c r="O13" s="23"/>
      <c r="P13" s="16">
        <f>SUM(G13:J13)</f>
        <v>572</v>
      </c>
      <c r="Q13" s="18">
        <f>AVERAGE(G13:J13)</f>
        <v>143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156</v>
      </c>
      <c r="H14" s="25">
        <v>145</v>
      </c>
      <c r="I14" s="25">
        <v>132</v>
      </c>
      <c r="J14" s="25">
        <v>141</v>
      </c>
      <c r="K14" s="23"/>
      <c r="L14" s="23"/>
      <c r="M14" s="23"/>
      <c r="N14" s="23"/>
      <c r="O14" s="23"/>
      <c r="P14" s="16">
        <f>SUM(G14:J14)</f>
        <v>574</v>
      </c>
      <c r="Q14" s="18">
        <f>AVERAGE(G14:J14)</f>
        <v>143.5</v>
      </c>
    </row>
    <row r="15" spans="1:17" ht="12.75">
      <c r="A15" s="22" t="s">
        <v>63</v>
      </c>
      <c r="B15" s="24"/>
      <c r="C15" s="24"/>
      <c r="D15" s="24"/>
      <c r="E15" s="24"/>
      <c r="F15" s="24"/>
      <c r="G15" s="25">
        <v>139</v>
      </c>
      <c r="H15" s="25">
        <v>139</v>
      </c>
      <c r="I15" s="25">
        <v>143</v>
      </c>
      <c r="J15" s="25">
        <v>136</v>
      </c>
      <c r="K15" s="23"/>
      <c r="L15" s="23"/>
      <c r="M15" s="23"/>
      <c r="N15" s="23"/>
      <c r="O15" s="23"/>
      <c r="P15" s="16">
        <f>SUM(G15:J15)</f>
        <v>557</v>
      </c>
      <c r="Q15" s="18">
        <f>AVERAGE(G15:J15)</f>
        <v>139.25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23" t="s">
        <v>47</v>
      </c>
      <c r="D18" s="23"/>
      <c r="E18" s="24" t="s">
        <v>47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1</v>
      </c>
      <c r="B19" s="25">
        <v>107</v>
      </c>
      <c r="C19" s="25">
        <v>108</v>
      </c>
      <c r="D19" s="20">
        <v>137</v>
      </c>
      <c r="E19" s="20">
        <v>115</v>
      </c>
      <c r="F19" s="20">
        <v>142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609</v>
      </c>
      <c r="Q19" s="18">
        <f>AVERAGE(B19:F19)</f>
        <v>121.8</v>
      </c>
    </row>
    <row r="20" spans="1:17" ht="12.75">
      <c r="A20" s="16" t="s">
        <v>124</v>
      </c>
      <c r="B20" s="27">
        <v>107</v>
      </c>
      <c r="C20" s="27">
        <v>108</v>
      </c>
      <c r="D20" s="27">
        <v>137</v>
      </c>
      <c r="E20" s="27">
        <v>116</v>
      </c>
      <c r="F20" s="27">
        <v>143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611</v>
      </c>
      <c r="Q20" s="18">
        <f>AVERAGE(B20:F20)</f>
        <v>122.2</v>
      </c>
    </row>
    <row r="21" spans="1:17" ht="12.75">
      <c r="A21" s="22" t="s">
        <v>63</v>
      </c>
      <c r="B21" s="25">
        <v>93</v>
      </c>
      <c r="C21" s="25">
        <v>137</v>
      </c>
      <c r="D21" s="20">
        <v>119</v>
      </c>
      <c r="E21" s="20">
        <v>139</v>
      </c>
      <c r="F21" s="20">
        <v>152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640</v>
      </c>
      <c r="Q21" s="18">
        <f>AVERAGE(B21:F21)</f>
        <v>128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2" t="s">
        <v>66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3.5" thickBot="1">
      <c r="A26" s="19" t="s">
        <v>1</v>
      </c>
      <c r="B26" s="29">
        <f aca="true" t="shared" si="0" ref="B26:F28">SUM(B19)</f>
        <v>107</v>
      </c>
      <c r="C26" s="29">
        <f t="shared" si="0"/>
        <v>108</v>
      </c>
      <c r="D26" s="29">
        <f t="shared" si="0"/>
        <v>137</v>
      </c>
      <c r="E26" s="29">
        <f t="shared" si="0"/>
        <v>115</v>
      </c>
      <c r="F26" s="29">
        <f t="shared" si="0"/>
        <v>142</v>
      </c>
      <c r="G26" s="29">
        <f aca="true" t="shared" si="1" ref="G26:J28">SUM(G13)</f>
        <v>155</v>
      </c>
      <c r="H26" s="29">
        <f t="shared" si="1"/>
        <v>144</v>
      </c>
      <c r="I26" s="29">
        <f t="shared" si="1"/>
        <v>132</v>
      </c>
      <c r="J26" s="29">
        <f t="shared" si="1"/>
        <v>141</v>
      </c>
      <c r="K26" s="30">
        <f aca="true" t="shared" si="2" ref="K26:O28">SUM(K7)</f>
        <v>134</v>
      </c>
      <c r="L26" s="30">
        <f t="shared" si="2"/>
        <v>146</v>
      </c>
      <c r="M26" s="30">
        <f t="shared" si="2"/>
        <v>134</v>
      </c>
      <c r="N26" s="30">
        <f t="shared" si="2"/>
        <v>150</v>
      </c>
      <c r="O26" s="51">
        <f t="shared" si="2"/>
        <v>1</v>
      </c>
      <c r="P26" s="15">
        <f>SUM(B26:O26)</f>
        <v>1746</v>
      </c>
      <c r="Q26" s="32"/>
    </row>
    <row r="27" spans="1:17" ht="15" customHeight="1" thickBot="1">
      <c r="A27" s="16" t="s">
        <v>124</v>
      </c>
      <c r="B27" s="29">
        <f t="shared" si="0"/>
        <v>107</v>
      </c>
      <c r="C27" s="29">
        <f t="shared" si="0"/>
        <v>108</v>
      </c>
      <c r="D27" s="29">
        <f t="shared" si="0"/>
        <v>137</v>
      </c>
      <c r="E27" s="29">
        <f t="shared" si="0"/>
        <v>116</v>
      </c>
      <c r="F27" s="29">
        <f t="shared" si="0"/>
        <v>143</v>
      </c>
      <c r="G27" s="29">
        <f t="shared" si="1"/>
        <v>156</v>
      </c>
      <c r="H27" s="29">
        <f t="shared" si="1"/>
        <v>145</v>
      </c>
      <c r="I27" s="29">
        <f t="shared" si="1"/>
        <v>132</v>
      </c>
      <c r="J27" s="29">
        <f t="shared" si="1"/>
        <v>141</v>
      </c>
      <c r="K27" s="30">
        <f t="shared" si="2"/>
        <v>135</v>
      </c>
      <c r="L27" s="30">
        <f t="shared" si="2"/>
        <v>147</v>
      </c>
      <c r="M27" s="30">
        <f t="shared" si="2"/>
        <v>134</v>
      </c>
      <c r="N27" s="30">
        <f t="shared" si="2"/>
        <v>150</v>
      </c>
      <c r="O27" s="51">
        <f t="shared" si="2"/>
        <v>1</v>
      </c>
      <c r="P27" s="15">
        <f>SUM(B27:O27)</f>
        <v>1752</v>
      </c>
      <c r="Q27" s="32"/>
    </row>
    <row r="28" spans="1:17" ht="12.75">
      <c r="A28" s="22" t="s">
        <v>63</v>
      </c>
      <c r="B28" s="29">
        <f t="shared" si="0"/>
        <v>93</v>
      </c>
      <c r="C28" s="29">
        <f t="shared" si="0"/>
        <v>137</v>
      </c>
      <c r="D28" s="29">
        <f t="shared" si="0"/>
        <v>119</v>
      </c>
      <c r="E28" s="29">
        <f t="shared" si="0"/>
        <v>139</v>
      </c>
      <c r="F28" s="29">
        <f t="shared" si="0"/>
        <v>152</v>
      </c>
      <c r="G28" s="29">
        <f t="shared" si="1"/>
        <v>139</v>
      </c>
      <c r="H28" s="29">
        <f t="shared" si="1"/>
        <v>139</v>
      </c>
      <c r="I28" s="29">
        <f t="shared" si="1"/>
        <v>143</v>
      </c>
      <c r="J28" s="29">
        <f t="shared" si="1"/>
        <v>136</v>
      </c>
      <c r="K28" s="29">
        <f t="shared" si="2"/>
        <v>150</v>
      </c>
      <c r="L28" s="29">
        <f t="shared" si="2"/>
        <v>139</v>
      </c>
      <c r="M28" s="29">
        <f t="shared" si="2"/>
        <v>146</v>
      </c>
      <c r="N28" s="29">
        <f t="shared" si="2"/>
        <v>149</v>
      </c>
      <c r="O28" s="29">
        <f t="shared" si="2"/>
        <v>3</v>
      </c>
      <c r="P28" s="18">
        <f>SUM(B28:O28)</f>
        <v>1784</v>
      </c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 paperSize="9"/>
  <ignoredErrors>
    <ignoredError sqref="Q7:Q9" formulaRange="1"/>
  </ignoredErrors>
</worksheet>
</file>

<file path=xl/worksheets/sheet101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5.4218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57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51</v>
      </c>
      <c r="L6" s="17" t="s">
        <v>47</v>
      </c>
      <c r="M6" s="17" t="s">
        <v>47</v>
      </c>
      <c r="N6" s="17"/>
      <c r="O6" s="17"/>
      <c r="P6" s="16"/>
      <c r="Q6" s="18"/>
    </row>
    <row r="7" spans="1:17" ht="12.75">
      <c r="A7" s="19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20">
        <v>135</v>
      </c>
      <c r="L7" s="20">
        <v>147</v>
      </c>
      <c r="M7" s="20">
        <v>134</v>
      </c>
      <c r="N7" s="20">
        <v>150</v>
      </c>
      <c r="O7" s="20">
        <v>1</v>
      </c>
      <c r="P7" s="16">
        <f>SUM(K7:O7)</f>
        <v>567</v>
      </c>
      <c r="Q7" s="18">
        <f>AVERAGE(K7:N7)</f>
        <v>141.5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135</v>
      </c>
      <c r="L8" s="20">
        <v>147</v>
      </c>
      <c r="M8" s="20">
        <v>135</v>
      </c>
      <c r="N8" s="20">
        <v>150</v>
      </c>
      <c r="O8" s="20">
        <v>1</v>
      </c>
      <c r="P8" s="16">
        <f>SUM(K8:O8)</f>
        <v>568</v>
      </c>
      <c r="Q8" s="18">
        <f>AVERAGE(K8:N8)</f>
        <v>141.75</v>
      </c>
    </row>
    <row r="9" spans="1:17" ht="12.75">
      <c r="A9" s="22" t="s">
        <v>58</v>
      </c>
      <c r="B9" s="16"/>
      <c r="C9" s="16"/>
      <c r="D9" s="16"/>
      <c r="E9" s="16"/>
      <c r="F9" s="16"/>
      <c r="G9" s="21"/>
      <c r="H9" s="19"/>
      <c r="I9" s="21"/>
      <c r="J9" s="21"/>
      <c r="K9" s="20">
        <v>150</v>
      </c>
      <c r="L9" s="20">
        <v>139</v>
      </c>
      <c r="M9" s="20">
        <v>147</v>
      </c>
      <c r="N9" s="20">
        <v>150</v>
      </c>
      <c r="O9" s="20">
        <v>3</v>
      </c>
      <c r="P9" s="16">
        <f>SUM(K9:O9)</f>
        <v>589</v>
      </c>
      <c r="Q9" s="18">
        <f>AVERAGE(K9:N9)</f>
        <v>146.5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8"/>
      <c r="L10" s="38"/>
      <c r="M10" s="38"/>
      <c r="N10" s="38"/>
      <c r="O10" s="38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51</v>
      </c>
      <c r="H12" s="16" t="s">
        <v>47</v>
      </c>
      <c r="I12" s="16"/>
      <c r="J12" s="16"/>
      <c r="K12" s="23"/>
      <c r="L12" s="23"/>
      <c r="M12" s="21"/>
      <c r="N12" s="21"/>
      <c r="O12" s="21"/>
      <c r="P12" s="21"/>
      <c r="Q12" s="18"/>
    </row>
    <row r="13" spans="1:17" ht="12.75">
      <c r="A13" s="19" t="s">
        <v>4</v>
      </c>
      <c r="B13" s="24"/>
      <c r="C13" s="24"/>
      <c r="D13" s="24"/>
      <c r="E13" s="24"/>
      <c r="F13" s="24"/>
      <c r="G13" s="25">
        <v>156</v>
      </c>
      <c r="H13" s="25">
        <v>145</v>
      </c>
      <c r="I13" s="25">
        <v>132</v>
      </c>
      <c r="J13" s="25">
        <v>141</v>
      </c>
      <c r="K13" s="23"/>
      <c r="L13" s="23"/>
      <c r="M13" s="23"/>
      <c r="N13" s="23"/>
      <c r="O13" s="23"/>
      <c r="P13" s="16">
        <f>SUM(G13:J13)</f>
        <v>574</v>
      </c>
      <c r="Q13" s="18">
        <f>AVERAGE(G13:J13)</f>
        <v>143.5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155</v>
      </c>
      <c r="H14" s="25">
        <v>146</v>
      </c>
      <c r="I14" s="25">
        <v>132</v>
      </c>
      <c r="J14" s="25">
        <v>141</v>
      </c>
      <c r="K14" s="23"/>
      <c r="L14" s="23"/>
      <c r="M14" s="23"/>
      <c r="N14" s="23"/>
      <c r="O14" s="23"/>
      <c r="P14" s="16">
        <f>SUM(G14:J14)</f>
        <v>574</v>
      </c>
      <c r="Q14" s="18">
        <f>AVERAGE(G14:J14)</f>
        <v>143.5</v>
      </c>
    </row>
    <row r="15" spans="1:17" ht="12.75">
      <c r="A15" s="22" t="s">
        <v>58</v>
      </c>
      <c r="B15" s="24"/>
      <c r="C15" s="24"/>
      <c r="D15" s="24"/>
      <c r="E15" s="24"/>
      <c r="F15" s="24"/>
      <c r="G15" s="25">
        <v>139</v>
      </c>
      <c r="H15" s="25">
        <v>139</v>
      </c>
      <c r="I15" s="25">
        <v>143</v>
      </c>
      <c r="J15" s="25">
        <v>136</v>
      </c>
      <c r="K15" s="23"/>
      <c r="L15" s="23"/>
      <c r="M15" s="23"/>
      <c r="N15" s="23"/>
      <c r="O15" s="23"/>
      <c r="P15" s="16">
        <f>SUM(G15:J15)</f>
        <v>557</v>
      </c>
      <c r="Q15" s="18">
        <f>AVERAGE(G15:J15)</f>
        <v>139.25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23" t="s">
        <v>47</v>
      </c>
      <c r="D18" s="23"/>
      <c r="E18" s="24" t="s">
        <v>47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4</v>
      </c>
      <c r="B19" s="25">
        <v>107</v>
      </c>
      <c r="C19" s="25">
        <v>108</v>
      </c>
      <c r="D19" s="20">
        <v>137</v>
      </c>
      <c r="E19" s="20">
        <v>116</v>
      </c>
      <c r="F19" s="20">
        <v>143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611</v>
      </c>
      <c r="Q19" s="18">
        <f>AVERAGE(B19:F19)</f>
        <v>122.2</v>
      </c>
    </row>
    <row r="20" spans="1:17" ht="12.75">
      <c r="A20" s="16" t="s">
        <v>124</v>
      </c>
      <c r="B20" s="27">
        <v>105</v>
      </c>
      <c r="C20" s="27">
        <v>106</v>
      </c>
      <c r="D20" s="27">
        <v>137</v>
      </c>
      <c r="E20" s="27">
        <v>115</v>
      </c>
      <c r="F20" s="27">
        <v>143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606</v>
      </c>
      <c r="Q20" s="18">
        <f>AVERAGE(B20:F20)</f>
        <v>121.2</v>
      </c>
    </row>
    <row r="21" spans="1:17" ht="12.75">
      <c r="A21" s="22" t="s">
        <v>58</v>
      </c>
      <c r="B21" s="25">
        <v>92</v>
      </c>
      <c r="C21" s="25">
        <v>137</v>
      </c>
      <c r="D21" s="20">
        <v>118</v>
      </c>
      <c r="E21" s="20">
        <v>140</v>
      </c>
      <c r="F21" s="20">
        <v>153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640</v>
      </c>
      <c r="Q21" s="18">
        <f>AVERAGE(B21:F21)</f>
        <v>128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2" t="s">
        <v>56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3.5" thickBot="1">
      <c r="A26" s="19" t="s">
        <v>4</v>
      </c>
      <c r="B26" s="29">
        <f aca="true" t="shared" si="0" ref="B26:F28">SUM(B19)</f>
        <v>107</v>
      </c>
      <c r="C26" s="29">
        <f t="shared" si="0"/>
        <v>108</v>
      </c>
      <c r="D26" s="29">
        <f t="shared" si="0"/>
        <v>137</v>
      </c>
      <c r="E26" s="29">
        <f t="shared" si="0"/>
        <v>116</v>
      </c>
      <c r="F26" s="29">
        <f t="shared" si="0"/>
        <v>143</v>
      </c>
      <c r="G26" s="29">
        <f aca="true" t="shared" si="1" ref="G26:J28">SUM(G13)</f>
        <v>156</v>
      </c>
      <c r="H26" s="29">
        <f t="shared" si="1"/>
        <v>145</v>
      </c>
      <c r="I26" s="29">
        <f t="shared" si="1"/>
        <v>132</v>
      </c>
      <c r="J26" s="29">
        <f t="shared" si="1"/>
        <v>141</v>
      </c>
      <c r="K26" s="30">
        <f aca="true" t="shared" si="2" ref="K26:O28">SUM(K7)</f>
        <v>135</v>
      </c>
      <c r="L26" s="30">
        <f t="shared" si="2"/>
        <v>147</v>
      </c>
      <c r="M26" s="30">
        <f t="shared" si="2"/>
        <v>134</v>
      </c>
      <c r="N26" s="30">
        <f t="shared" si="2"/>
        <v>150</v>
      </c>
      <c r="O26" s="51">
        <f t="shared" si="2"/>
        <v>1</v>
      </c>
      <c r="P26" s="15">
        <f>SUM(B26:O26)</f>
        <v>1752</v>
      </c>
      <c r="Q26" s="32"/>
    </row>
    <row r="27" spans="1:17" ht="15" customHeight="1" thickBot="1">
      <c r="A27" s="16" t="s">
        <v>124</v>
      </c>
      <c r="B27" s="29">
        <f t="shared" si="0"/>
        <v>105</v>
      </c>
      <c r="C27" s="29">
        <f t="shared" si="0"/>
        <v>106</v>
      </c>
      <c r="D27" s="29">
        <f t="shared" si="0"/>
        <v>137</v>
      </c>
      <c r="E27" s="29">
        <f t="shared" si="0"/>
        <v>115</v>
      </c>
      <c r="F27" s="29">
        <f t="shared" si="0"/>
        <v>143</v>
      </c>
      <c r="G27" s="29">
        <f t="shared" si="1"/>
        <v>155</v>
      </c>
      <c r="H27" s="29">
        <f t="shared" si="1"/>
        <v>146</v>
      </c>
      <c r="I27" s="29">
        <f t="shared" si="1"/>
        <v>132</v>
      </c>
      <c r="J27" s="29">
        <f t="shared" si="1"/>
        <v>141</v>
      </c>
      <c r="K27" s="30">
        <f t="shared" si="2"/>
        <v>135</v>
      </c>
      <c r="L27" s="30">
        <f t="shared" si="2"/>
        <v>147</v>
      </c>
      <c r="M27" s="30">
        <f t="shared" si="2"/>
        <v>135</v>
      </c>
      <c r="N27" s="30">
        <f t="shared" si="2"/>
        <v>150</v>
      </c>
      <c r="O27" s="51">
        <f t="shared" si="2"/>
        <v>1</v>
      </c>
      <c r="P27" s="15">
        <f>SUM(B27:O27)</f>
        <v>1748</v>
      </c>
      <c r="Q27" s="32"/>
    </row>
    <row r="28" spans="1:17" ht="12.75">
      <c r="A28" s="22" t="s">
        <v>58</v>
      </c>
      <c r="B28" s="29">
        <f t="shared" si="0"/>
        <v>92</v>
      </c>
      <c r="C28" s="29">
        <f t="shared" si="0"/>
        <v>137</v>
      </c>
      <c r="D28" s="29">
        <f t="shared" si="0"/>
        <v>118</v>
      </c>
      <c r="E28" s="29">
        <f t="shared" si="0"/>
        <v>140</v>
      </c>
      <c r="F28" s="29">
        <f t="shared" si="0"/>
        <v>153</v>
      </c>
      <c r="G28" s="29">
        <f t="shared" si="1"/>
        <v>139</v>
      </c>
      <c r="H28" s="29">
        <f t="shared" si="1"/>
        <v>139</v>
      </c>
      <c r="I28" s="29">
        <f t="shared" si="1"/>
        <v>143</v>
      </c>
      <c r="J28" s="29">
        <f t="shared" si="1"/>
        <v>136</v>
      </c>
      <c r="K28" s="29">
        <f t="shared" si="2"/>
        <v>150</v>
      </c>
      <c r="L28" s="29">
        <f t="shared" si="2"/>
        <v>139</v>
      </c>
      <c r="M28" s="29">
        <f t="shared" si="2"/>
        <v>147</v>
      </c>
      <c r="N28" s="29">
        <f t="shared" si="2"/>
        <v>150</v>
      </c>
      <c r="O28" s="29">
        <f t="shared" si="2"/>
        <v>3</v>
      </c>
      <c r="P28" s="18">
        <f>SUM(B28:O28)</f>
        <v>1786</v>
      </c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  <ignoredErrors>
    <ignoredError sqref="Q7:Q9" formulaRange="1"/>
  </ignoredErrors>
</worksheet>
</file>

<file path=xl/worksheets/sheet102.xml><?xml version="1.0" encoding="utf-8"?>
<worksheet xmlns="http://schemas.openxmlformats.org/spreadsheetml/2006/main" xmlns:r="http://schemas.openxmlformats.org/officeDocument/2006/relationships">
  <dimension ref="A1:Q31"/>
  <sheetViews>
    <sheetView zoomScale="125" zoomScaleNormal="125" zoomScaleSheetLayoutView="150" zoomScalePageLayoutView="0" workbookViewId="0" topLeftCell="A1">
      <selection activeCell="B19" sqref="B19:F19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5.4218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49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51</v>
      </c>
      <c r="L6" s="17" t="s">
        <v>47</v>
      </c>
      <c r="M6" s="17" t="s">
        <v>47</v>
      </c>
      <c r="N6" s="17"/>
      <c r="O6" s="17"/>
      <c r="P6" s="16"/>
      <c r="Q6" s="18"/>
    </row>
    <row r="7" spans="1:17" ht="12.75">
      <c r="A7" s="19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20">
        <v>135</v>
      </c>
      <c r="L7" s="20">
        <v>147</v>
      </c>
      <c r="M7" s="20">
        <v>135</v>
      </c>
      <c r="N7" s="20">
        <v>150</v>
      </c>
      <c r="O7" s="20">
        <v>1</v>
      </c>
      <c r="P7" s="16">
        <f>SUM(K7:O7)</f>
        <v>568</v>
      </c>
      <c r="Q7" s="18">
        <f>AVERAGE(K7:N7)</f>
        <v>141.75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135</v>
      </c>
      <c r="L8" s="20">
        <v>147</v>
      </c>
      <c r="M8" s="20">
        <v>134</v>
      </c>
      <c r="N8" s="20">
        <v>150</v>
      </c>
      <c r="O8" s="20">
        <v>1</v>
      </c>
      <c r="P8" s="16">
        <f>SUM(K8:O8)</f>
        <v>567</v>
      </c>
      <c r="Q8" s="18">
        <f>AVERAGE(K8:N8)</f>
        <v>141.5</v>
      </c>
    </row>
    <row r="9" spans="1:17" ht="12.75">
      <c r="A9" s="22" t="s">
        <v>50</v>
      </c>
      <c r="B9" s="16"/>
      <c r="C9" s="16"/>
      <c r="D9" s="16"/>
      <c r="E9" s="16"/>
      <c r="F9" s="16"/>
      <c r="G9" s="21"/>
      <c r="H9" s="19"/>
      <c r="I9" s="21"/>
      <c r="J9" s="21"/>
      <c r="K9" s="20">
        <v>150</v>
      </c>
      <c r="L9" s="20">
        <v>139</v>
      </c>
      <c r="M9" s="20">
        <v>147</v>
      </c>
      <c r="N9" s="20">
        <v>151</v>
      </c>
      <c r="O9" s="20">
        <v>3</v>
      </c>
      <c r="P9" s="16">
        <f>SUM(K9:O9)</f>
        <v>590</v>
      </c>
      <c r="Q9" s="18">
        <f>AVERAGE(K9:N9)</f>
        <v>146.75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8"/>
      <c r="L10" s="38"/>
      <c r="M10" s="38"/>
      <c r="N10" s="38"/>
      <c r="O10" s="38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51</v>
      </c>
      <c r="H12" s="16" t="s">
        <v>47</v>
      </c>
      <c r="I12" s="16"/>
      <c r="J12" s="16"/>
      <c r="K12" s="23"/>
      <c r="L12" s="23"/>
      <c r="M12" s="21"/>
      <c r="N12" s="21"/>
      <c r="O12" s="21"/>
      <c r="P12" s="21"/>
      <c r="Q12" s="18"/>
    </row>
    <row r="13" spans="1:17" ht="12.75">
      <c r="A13" s="19" t="s">
        <v>7</v>
      </c>
      <c r="B13" s="24"/>
      <c r="C13" s="24"/>
      <c r="D13" s="24"/>
      <c r="E13" s="24"/>
      <c r="F13" s="24"/>
      <c r="G13" s="25">
        <v>155</v>
      </c>
      <c r="H13" s="25">
        <v>146</v>
      </c>
      <c r="I13" s="25">
        <v>132</v>
      </c>
      <c r="J13" s="25">
        <v>141</v>
      </c>
      <c r="K13" s="23"/>
      <c r="L13" s="23"/>
      <c r="M13" s="23"/>
      <c r="N13" s="23"/>
      <c r="O13" s="23"/>
      <c r="P13" s="16">
        <f>SUM(G13:J13)</f>
        <v>574</v>
      </c>
      <c r="Q13" s="18">
        <f>AVERAGE(G13:J13)</f>
        <v>143.5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155</v>
      </c>
      <c r="H14" s="25">
        <v>145</v>
      </c>
      <c r="I14" s="25">
        <v>131</v>
      </c>
      <c r="J14" s="25">
        <v>141</v>
      </c>
      <c r="K14" s="23"/>
      <c r="L14" s="23"/>
      <c r="M14" s="23"/>
      <c r="N14" s="23"/>
      <c r="O14" s="23"/>
      <c r="P14" s="16">
        <f>SUM(G14:J14)</f>
        <v>572</v>
      </c>
      <c r="Q14" s="18">
        <f>AVERAGE(G14:J14)</f>
        <v>143</v>
      </c>
    </row>
    <row r="15" spans="1:17" ht="12.75">
      <c r="A15" s="22" t="s">
        <v>50</v>
      </c>
      <c r="B15" s="24"/>
      <c r="C15" s="24"/>
      <c r="D15" s="24"/>
      <c r="E15" s="24"/>
      <c r="F15" s="24"/>
      <c r="G15" s="25">
        <v>139</v>
      </c>
      <c r="H15" s="25">
        <v>137</v>
      </c>
      <c r="I15" s="25">
        <v>143</v>
      </c>
      <c r="J15" s="25">
        <v>136</v>
      </c>
      <c r="K15" s="23"/>
      <c r="L15" s="23"/>
      <c r="M15" s="23"/>
      <c r="N15" s="23"/>
      <c r="O15" s="23"/>
      <c r="P15" s="16">
        <f>SUM(G15:J15)</f>
        <v>555</v>
      </c>
      <c r="Q15" s="18">
        <f>AVERAGE(G15:J15)</f>
        <v>138.75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23" t="s">
        <v>47</v>
      </c>
      <c r="D18" s="23"/>
      <c r="E18" s="24" t="s">
        <v>47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7</v>
      </c>
      <c r="B19" s="27">
        <v>105</v>
      </c>
      <c r="C19" s="27">
        <v>106</v>
      </c>
      <c r="D19" s="27">
        <v>137</v>
      </c>
      <c r="E19" s="27">
        <v>115</v>
      </c>
      <c r="F19" s="27">
        <v>143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606</v>
      </c>
      <c r="Q19" s="18">
        <f>AVERAGE(B19:F19)</f>
        <v>121.2</v>
      </c>
    </row>
    <row r="20" spans="1:17" ht="12.75">
      <c r="A20" s="16" t="s">
        <v>124</v>
      </c>
      <c r="B20" s="27">
        <v>106</v>
      </c>
      <c r="C20" s="27">
        <v>105</v>
      </c>
      <c r="D20" s="27">
        <v>137</v>
      </c>
      <c r="E20" s="27">
        <v>115</v>
      </c>
      <c r="F20" s="27">
        <v>142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605</v>
      </c>
      <c r="Q20" s="18">
        <f>AVERAGE(B20:F20)</f>
        <v>121</v>
      </c>
    </row>
    <row r="21" spans="1:17" ht="12.75">
      <c r="A21" s="22" t="s">
        <v>50</v>
      </c>
      <c r="B21" s="25">
        <v>91</v>
      </c>
      <c r="C21" s="25">
        <v>137</v>
      </c>
      <c r="D21" s="20">
        <v>117</v>
      </c>
      <c r="E21" s="20">
        <v>138</v>
      </c>
      <c r="F21" s="20">
        <v>152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635</v>
      </c>
      <c r="Q21" s="18">
        <f>AVERAGE(B21:F21)</f>
        <v>127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2" t="s">
        <v>56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3.5" thickBot="1">
      <c r="A26" s="19" t="s">
        <v>7</v>
      </c>
      <c r="B26" s="29">
        <f aca="true" t="shared" si="0" ref="B26:F28">SUM(B19)</f>
        <v>105</v>
      </c>
      <c r="C26" s="29">
        <f t="shared" si="0"/>
        <v>106</v>
      </c>
      <c r="D26" s="29">
        <f t="shared" si="0"/>
        <v>137</v>
      </c>
      <c r="E26" s="29">
        <f t="shared" si="0"/>
        <v>115</v>
      </c>
      <c r="F26" s="29">
        <f t="shared" si="0"/>
        <v>143</v>
      </c>
      <c r="G26" s="29">
        <f aca="true" t="shared" si="1" ref="G26:J28">SUM(G13)</f>
        <v>155</v>
      </c>
      <c r="H26" s="29">
        <f t="shared" si="1"/>
        <v>146</v>
      </c>
      <c r="I26" s="29">
        <f t="shared" si="1"/>
        <v>132</v>
      </c>
      <c r="J26" s="29">
        <f t="shared" si="1"/>
        <v>141</v>
      </c>
      <c r="K26" s="30">
        <f aca="true" t="shared" si="2" ref="K26:O28">SUM(K7)</f>
        <v>135</v>
      </c>
      <c r="L26" s="30">
        <f t="shared" si="2"/>
        <v>147</v>
      </c>
      <c r="M26" s="30">
        <f t="shared" si="2"/>
        <v>135</v>
      </c>
      <c r="N26" s="30">
        <f t="shared" si="2"/>
        <v>150</v>
      </c>
      <c r="O26" s="51">
        <f t="shared" si="2"/>
        <v>1</v>
      </c>
      <c r="P26" s="15">
        <f>SUM(B26:O26)</f>
        <v>1748</v>
      </c>
      <c r="Q26" s="32"/>
    </row>
    <row r="27" spans="1:17" ht="15" customHeight="1" thickBot="1">
      <c r="A27" s="16" t="s">
        <v>124</v>
      </c>
      <c r="B27" s="29">
        <f t="shared" si="0"/>
        <v>106</v>
      </c>
      <c r="C27" s="29">
        <f t="shared" si="0"/>
        <v>105</v>
      </c>
      <c r="D27" s="29">
        <f t="shared" si="0"/>
        <v>137</v>
      </c>
      <c r="E27" s="29">
        <f t="shared" si="0"/>
        <v>115</v>
      </c>
      <c r="F27" s="29">
        <f t="shared" si="0"/>
        <v>142</v>
      </c>
      <c r="G27" s="29">
        <f t="shared" si="1"/>
        <v>155</v>
      </c>
      <c r="H27" s="29">
        <f t="shared" si="1"/>
        <v>145</v>
      </c>
      <c r="I27" s="29">
        <f t="shared" si="1"/>
        <v>131</v>
      </c>
      <c r="J27" s="29">
        <f t="shared" si="1"/>
        <v>141</v>
      </c>
      <c r="K27" s="30">
        <f t="shared" si="2"/>
        <v>135</v>
      </c>
      <c r="L27" s="30">
        <f t="shared" si="2"/>
        <v>147</v>
      </c>
      <c r="M27" s="30">
        <f t="shared" si="2"/>
        <v>134</v>
      </c>
      <c r="N27" s="30">
        <f t="shared" si="2"/>
        <v>150</v>
      </c>
      <c r="O27" s="51">
        <f t="shared" si="2"/>
        <v>1</v>
      </c>
      <c r="P27" s="15">
        <f>SUM(B27:O27)</f>
        <v>1744</v>
      </c>
      <c r="Q27" s="32"/>
    </row>
    <row r="28" spans="1:17" ht="12.75">
      <c r="A28" s="22" t="s">
        <v>50</v>
      </c>
      <c r="B28" s="29">
        <f t="shared" si="0"/>
        <v>91</v>
      </c>
      <c r="C28" s="29">
        <f t="shared" si="0"/>
        <v>137</v>
      </c>
      <c r="D28" s="29">
        <f t="shared" si="0"/>
        <v>117</v>
      </c>
      <c r="E28" s="29">
        <f t="shared" si="0"/>
        <v>138</v>
      </c>
      <c r="F28" s="29">
        <f t="shared" si="0"/>
        <v>152</v>
      </c>
      <c r="G28" s="29">
        <f t="shared" si="1"/>
        <v>139</v>
      </c>
      <c r="H28" s="29">
        <f t="shared" si="1"/>
        <v>137</v>
      </c>
      <c r="I28" s="29">
        <f t="shared" si="1"/>
        <v>143</v>
      </c>
      <c r="J28" s="29">
        <f t="shared" si="1"/>
        <v>136</v>
      </c>
      <c r="K28" s="29">
        <f t="shared" si="2"/>
        <v>150</v>
      </c>
      <c r="L28" s="29">
        <f t="shared" si="2"/>
        <v>139</v>
      </c>
      <c r="M28" s="29">
        <f t="shared" si="2"/>
        <v>147</v>
      </c>
      <c r="N28" s="29">
        <f t="shared" si="2"/>
        <v>151</v>
      </c>
      <c r="O28" s="29">
        <f t="shared" si="2"/>
        <v>3</v>
      </c>
      <c r="P28" s="18">
        <f>SUM(B28:O28)</f>
        <v>1780</v>
      </c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 paperSize="9"/>
  <ignoredErrors>
    <ignoredError sqref="Q7:Q9" formulaRange="1"/>
  </ignoredErrors>
</worksheet>
</file>

<file path=xl/worksheets/sheet103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50" zoomScaleNormal="125" zoomScaleSheetLayoutView="125" zoomScalePageLayoutView="150" workbookViewId="0" topLeftCell="A1">
      <selection activeCell="G13" sqref="G13:J13"/>
    </sheetView>
  </sheetViews>
  <sheetFormatPr defaultColWidth="11.421875" defaultRowHeight="12.75"/>
  <cols>
    <col min="1" max="1" width="18.28125" style="0" customWidth="1"/>
    <col min="2" max="4" width="4.140625" style="0" bestFit="1" customWidth="1"/>
    <col min="5" max="5" width="5.421875" style="0" customWidth="1"/>
    <col min="6" max="14" width="4.140625" style="0" bestFit="1" customWidth="1"/>
    <col min="15" max="15" width="3.140625" style="0" bestFit="1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46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47</v>
      </c>
      <c r="L6" s="17"/>
      <c r="M6" s="17" t="s">
        <v>47</v>
      </c>
      <c r="N6" s="17"/>
      <c r="O6" s="17"/>
      <c r="P6" s="16"/>
      <c r="Q6" s="18"/>
    </row>
    <row r="7" spans="1:17" ht="12.75">
      <c r="A7" s="19" t="s">
        <v>12</v>
      </c>
      <c r="B7" s="16"/>
      <c r="C7" s="16"/>
      <c r="D7" s="16"/>
      <c r="E7" s="16"/>
      <c r="F7" s="16"/>
      <c r="G7" s="16"/>
      <c r="H7" s="16"/>
      <c r="I7" s="16"/>
      <c r="J7" s="16"/>
      <c r="K7" s="20">
        <v>135</v>
      </c>
      <c r="L7" s="20">
        <v>147</v>
      </c>
      <c r="M7" s="20">
        <v>134</v>
      </c>
      <c r="N7" s="20">
        <v>150</v>
      </c>
      <c r="O7" s="20">
        <v>1</v>
      </c>
      <c r="P7" s="16">
        <f>SUM(K7:O7)</f>
        <v>567</v>
      </c>
      <c r="Q7" s="18">
        <f>AVERAGE(K7:N7)</f>
        <v>141.5</v>
      </c>
    </row>
    <row r="8" spans="1:17" ht="12.75">
      <c r="A8" s="16" t="s">
        <v>45</v>
      </c>
      <c r="B8" s="16"/>
      <c r="C8" s="16"/>
      <c r="D8" s="16"/>
      <c r="E8" s="16"/>
      <c r="F8" s="16"/>
      <c r="G8" s="21"/>
      <c r="H8" s="21"/>
      <c r="I8" s="21"/>
      <c r="J8" s="21"/>
      <c r="K8" s="20">
        <v>149</v>
      </c>
      <c r="L8" s="20">
        <v>138</v>
      </c>
      <c r="M8" s="20">
        <v>148</v>
      </c>
      <c r="N8" s="20">
        <v>145</v>
      </c>
      <c r="O8" s="20">
        <v>3</v>
      </c>
      <c r="P8" s="16">
        <f>SUM(K8:O8)</f>
        <v>583</v>
      </c>
      <c r="Q8" s="18">
        <f>AVERAGE(K8:N8)</f>
        <v>145</v>
      </c>
    </row>
    <row r="9" spans="1:17" ht="12.75">
      <c r="A9" s="22" t="s">
        <v>44</v>
      </c>
      <c r="B9" s="16"/>
      <c r="C9" s="16"/>
      <c r="D9" s="16"/>
      <c r="E9" s="16"/>
      <c r="F9" s="16"/>
      <c r="G9" s="21"/>
      <c r="H9" s="19"/>
      <c r="I9" s="21"/>
      <c r="J9" s="21"/>
      <c r="K9" s="21">
        <v>150</v>
      </c>
      <c r="L9" s="21">
        <v>138</v>
      </c>
      <c r="M9" s="21">
        <v>146</v>
      </c>
      <c r="N9" s="21">
        <v>150</v>
      </c>
      <c r="O9" s="21">
        <v>3</v>
      </c>
      <c r="P9" s="16">
        <f>SUM(K9:O9)</f>
        <v>587</v>
      </c>
      <c r="Q9" s="18">
        <f>AVERAGE(K9:N9)</f>
        <v>146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8"/>
      <c r="L10" s="38"/>
      <c r="M10" s="38"/>
      <c r="N10" s="38"/>
      <c r="O10" s="38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47</v>
      </c>
      <c r="H12" s="16"/>
      <c r="I12" s="16"/>
      <c r="J12" s="16"/>
      <c r="K12" s="23"/>
      <c r="L12" s="23"/>
      <c r="M12" s="21"/>
      <c r="N12" s="21"/>
      <c r="O12" s="21"/>
      <c r="P12" s="21"/>
      <c r="Q12" s="18"/>
    </row>
    <row r="13" spans="1:17" ht="12.75">
      <c r="A13" s="19" t="s">
        <v>12</v>
      </c>
      <c r="B13" s="24"/>
      <c r="C13" s="24"/>
      <c r="D13" s="24"/>
      <c r="E13" s="24"/>
      <c r="F13" s="24"/>
      <c r="G13" s="25">
        <v>155</v>
      </c>
      <c r="H13" s="25">
        <v>145</v>
      </c>
      <c r="I13" s="25">
        <v>131</v>
      </c>
      <c r="J13" s="25">
        <v>141</v>
      </c>
      <c r="K13" s="23"/>
      <c r="L13" s="23"/>
      <c r="M13" s="23"/>
      <c r="N13" s="23"/>
      <c r="O13" s="23"/>
      <c r="P13" s="16">
        <f>SUM(G13:J13)</f>
        <v>572</v>
      </c>
      <c r="Q13" s="18">
        <f>AVERAGE(G13:J13)</f>
        <v>143</v>
      </c>
    </row>
    <row r="14" spans="1:17" ht="12.75">
      <c r="A14" s="16" t="s">
        <v>45</v>
      </c>
      <c r="B14" s="24"/>
      <c r="C14" s="24"/>
      <c r="D14" s="24"/>
      <c r="E14" s="24"/>
      <c r="F14" s="24"/>
      <c r="G14" s="25">
        <v>138</v>
      </c>
      <c r="H14" s="25">
        <v>137</v>
      </c>
      <c r="I14" s="25">
        <v>144</v>
      </c>
      <c r="J14" s="25">
        <v>137</v>
      </c>
      <c r="K14" s="23"/>
      <c r="L14" s="23"/>
      <c r="M14" s="23"/>
      <c r="N14" s="23"/>
      <c r="O14" s="23"/>
      <c r="P14" s="16">
        <f>SUM(G14:J14)</f>
        <v>556</v>
      </c>
      <c r="Q14" s="18">
        <f>AVERAGE(G14:J14)</f>
        <v>139</v>
      </c>
    </row>
    <row r="15" spans="1:17" ht="12.75">
      <c r="A15" s="22" t="s">
        <v>44</v>
      </c>
      <c r="B15" s="24"/>
      <c r="C15" s="24"/>
      <c r="D15" s="24"/>
      <c r="E15" s="24"/>
      <c r="F15" s="24"/>
      <c r="G15" s="24">
        <v>139</v>
      </c>
      <c r="H15" s="24">
        <v>137</v>
      </c>
      <c r="I15" s="24">
        <v>142</v>
      </c>
      <c r="J15" s="24">
        <v>136</v>
      </c>
      <c r="K15" s="23"/>
      <c r="L15" s="23"/>
      <c r="M15" s="23"/>
      <c r="N15" s="23"/>
      <c r="O15" s="23"/>
      <c r="P15" s="16">
        <f>SUM(G15:J15)</f>
        <v>554</v>
      </c>
      <c r="Q15" s="18">
        <f>AVERAGE(G15:J15)</f>
        <v>138.5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23"/>
      <c r="D18" s="23"/>
      <c r="E18" s="24" t="s">
        <v>47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12</v>
      </c>
      <c r="B19" s="27">
        <v>106</v>
      </c>
      <c r="C19" s="27">
        <v>105</v>
      </c>
      <c r="D19" s="27">
        <v>137</v>
      </c>
      <c r="E19" s="27">
        <v>115</v>
      </c>
      <c r="F19" s="27">
        <v>142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605</v>
      </c>
      <c r="Q19" s="18">
        <f>AVERAGE(B19:F19)</f>
        <v>121</v>
      </c>
    </row>
    <row r="20" spans="1:17" ht="12.75">
      <c r="A20" s="16" t="s">
        <v>45</v>
      </c>
      <c r="B20" s="27">
        <v>92</v>
      </c>
      <c r="C20" s="27">
        <v>138</v>
      </c>
      <c r="D20" s="27">
        <v>120</v>
      </c>
      <c r="E20" s="27">
        <v>139</v>
      </c>
      <c r="F20" s="27">
        <v>154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643</v>
      </c>
      <c r="Q20" s="18">
        <f>AVERAGE(B20:F20)</f>
        <v>128.6</v>
      </c>
    </row>
    <row r="21" spans="1:17" ht="12.75">
      <c r="A21" s="22" t="s">
        <v>44</v>
      </c>
      <c r="B21" s="24">
        <v>91</v>
      </c>
      <c r="C21" s="24">
        <v>138</v>
      </c>
      <c r="D21" s="24">
        <v>120</v>
      </c>
      <c r="E21" s="24">
        <v>138</v>
      </c>
      <c r="F21" s="24">
        <v>155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642</v>
      </c>
      <c r="Q21" s="18">
        <f>AVERAGE(B21:F21)</f>
        <v>128.4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2" t="s">
        <v>48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3.5" thickBot="1">
      <c r="A26" s="19" t="s">
        <v>12</v>
      </c>
      <c r="B26" s="29">
        <f aca="true" t="shared" si="0" ref="B26:F28">SUM(B19)</f>
        <v>106</v>
      </c>
      <c r="C26" s="29">
        <f t="shared" si="0"/>
        <v>105</v>
      </c>
      <c r="D26" s="29">
        <f t="shared" si="0"/>
        <v>137</v>
      </c>
      <c r="E26" s="29">
        <f t="shared" si="0"/>
        <v>115</v>
      </c>
      <c r="F26" s="29">
        <f t="shared" si="0"/>
        <v>142</v>
      </c>
      <c r="G26" s="29">
        <f aca="true" t="shared" si="1" ref="G26:J28">SUM(G13)</f>
        <v>155</v>
      </c>
      <c r="H26" s="29">
        <f t="shared" si="1"/>
        <v>145</v>
      </c>
      <c r="I26" s="29">
        <f t="shared" si="1"/>
        <v>131</v>
      </c>
      <c r="J26" s="29">
        <f t="shared" si="1"/>
        <v>141</v>
      </c>
      <c r="K26" s="30">
        <f aca="true" t="shared" si="2" ref="K26:O28">SUM(K7)</f>
        <v>135</v>
      </c>
      <c r="L26" s="30">
        <f t="shared" si="2"/>
        <v>147</v>
      </c>
      <c r="M26" s="30">
        <f t="shared" si="2"/>
        <v>134</v>
      </c>
      <c r="N26" s="30">
        <f t="shared" si="2"/>
        <v>150</v>
      </c>
      <c r="O26" s="51">
        <f t="shared" si="2"/>
        <v>1</v>
      </c>
      <c r="P26" s="15">
        <f>SUM(B26:O26)</f>
        <v>1744</v>
      </c>
      <c r="Q26" s="32"/>
    </row>
    <row r="27" spans="1:17" ht="15" customHeight="1" thickBot="1">
      <c r="A27" s="16" t="s">
        <v>45</v>
      </c>
      <c r="B27" s="29">
        <f t="shared" si="0"/>
        <v>92</v>
      </c>
      <c r="C27" s="29">
        <f t="shared" si="0"/>
        <v>138</v>
      </c>
      <c r="D27" s="29">
        <f t="shared" si="0"/>
        <v>120</v>
      </c>
      <c r="E27" s="29">
        <f t="shared" si="0"/>
        <v>139</v>
      </c>
      <c r="F27" s="29">
        <f t="shared" si="0"/>
        <v>154</v>
      </c>
      <c r="G27" s="29">
        <f t="shared" si="1"/>
        <v>138</v>
      </c>
      <c r="H27" s="29">
        <f t="shared" si="1"/>
        <v>137</v>
      </c>
      <c r="I27" s="29">
        <f t="shared" si="1"/>
        <v>144</v>
      </c>
      <c r="J27" s="29">
        <f t="shared" si="1"/>
        <v>137</v>
      </c>
      <c r="K27" s="30">
        <f t="shared" si="2"/>
        <v>149</v>
      </c>
      <c r="L27" s="30">
        <f t="shared" si="2"/>
        <v>138</v>
      </c>
      <c r="M27" s="30">
        <f t="shared" si="2"/>
        <v>148</v>
      </c>
      <c r="N27" s="30">
        <f t="shared" si="2"/>
        <v>145</v>
      </c>
      <c r="O27" s="51">
        <f t="shared" si="2"/>
        <v>3</v>
      </c>
      <c r="P27" s="15">
        <f>SUM(B27:O27)</f>
        <v>1782</v>
      </c>
      <c r="Q27" s="32"/>
    </row>
    <row r="28" spans="1:17" ht="12.75">
      <c r="A28" s="22" t="s">
        <v>44</v>
      </c>
      <c r="B28" s="29">
        <f t="shared" si="0"/>
        <v>91</v>
      </c>
      <c r="C28" s="29">
        <f t="shared" si="0"/>
        <v>138</v>
      </c>
      <c r="D28" s="29">
        <f t="shared" si="0"/>
        <v>120</v>
      </c>
      <c r="E28" s="29">
        <f t="shared" si="0"/>
        <v>138</v>
      </c>
      <c r="F28" s="29">
        <f t="shared" si="0"/>
        <v>155</v>
      </c>
      <c r="G28" s="29">
        <f t="shared" si="1"/>
        <v>139</v>
      </c>
      <c r="H28" s="29">
        <f t="shared" si="1"/>
        <v>137</v>
      </c>
      <c r="I28" s="29">
        <f t="shared" si="1"/>
        <v>142</v>
      </c>
      <c r="J28" s="29">
        <f t="shared" si="1"/>
        <v>136</v>
      </c>
      <c r="K28" s="29">
        <f t="shared" si="2"/>
        <v>150</v>
      </c>
      <c r="L28" s="29">
        <f t="shared" si="2"/>
        <v>138</v>
      </c>
      <c r="M28" s="29">
        <f t="shared" si="2"/>
        <v>146</v>
      </c>
      <c r="N28" s="29">
        <f t="shared" si="2"/>
        <v>150</v>
      </c>
      <c r="O28" s="29">
        <f t="shared" si="2"/>
        <v>3</v>
      </c>
      <c r="P28" s="16">
        <f>SUM(B28:O28)</f>
        <v>1783</v>
      </c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  <ignoredErrors>
    <ignoredError sqref="Q7:Q9" formulaRange="1"/>
  </ignoredErrors>
</worksheet>
</file>

<file path=xl/worksheets/sheet104.xml><?xml version="1.0" encoding="utf-8"?>
<worksheet xmlns="http://schemas.openxmlformats.org/spreadsheetml/2006/main" xmlns:r="http://schemas.openxmlformats.org/officeDocument/2006/relationships">
  <dimension ref="A1:Q31"/>
  <sheetViews>
    <sheetView zoomScale="125" zoomScaleNormal="125" zoomScalePageLayoutView="0" workbookViewId="0" topLeftCell="A1">
      <selection activeCell="F19" sqref="F19"/>
    </sheetView>
  </sheetViews>
  <sheetFormatPr defaultColWidth="11.421875" defaultRowHeight="12.75"/>
  <cols>
    <col min="1" max="1" width="17.00390625" style="0" customWidth="1"/>
    <col min="2" max="2" width="6.140625" style="0" customWidth="1"/>
    <col min="3" max="3" width="7.00390625" style="0" customWidth="1"/>
    <col min="4" max="4" width="6.28125" style="0" customWidth="1"/>
    <col min="5" max="6" width="6.8515625" style="0" customWidth="1"/>
    <col min="7" max="7" width="5.7109375" style="0" customWidth="1"/>
    <col min="8" max="10" width="6.28125" style="0" customWidth="1"/>
    <col min="11" max="11" width="6.8515625" style="0" customWidth="1"/>
    <col min="12" max="12" width="6.28125" style="0" customWidth="1"/>
    <col min="13" max="13" width="5.28125" style="0" customWidth="1"/>
    <col min="14" max="14" width="6.140625" style="0" customWidth="1"/>
    <col min="15" max="15" width="5.710937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41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7"/>
      <c r="O6" s="17"/>
      <c r="P6" s="16"/>
      <c r="Q6" s="18"/>
    </row>
    <row r="7" spans="1:17" ht="12.75">
      <c r="A7" s="19" t="s">
        <v>42</v>
      </c>
      <c r="B7" s="16"/>
      <c r="C7" s="16"/>
      <c r="D7" s="16"/>
      <c r="E7" s="16"/>
      <c r="F7" s="16"/>
      <c r="G7" s="16"/>
      <c r="H7" s="16"/>
      <c r="I7" s="16"/>
      <c r="J7" s="16"/>
      <c r="K7" s="20">
        <v>149</v>
      </c>
      <c r="L7" s="20">
        <v>138</v>
      </c>
      <c r="M7" s="20">
        <v>148</v>
      </c>
      <c r="N7" s="20">
        <v>145</v>
      </c>
      <c r="O7" s="20">
        <v>3</v>
      </c>
      <c r="P7" s="16">
        <f>SUM(K7:O7)</f>
        <v>583</v>
      </c>
      <c r="Q7" s="18">
        <f>AVERAGE(K7:N7)</f>
        <v>145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149</v>
      </c>
      <c r="L8" s="20">
        <v>139</v>
      </c>
      <c r="M8" s="20">
        <v>148</v>
      </c>
      <c r="N8" s="20">
        <v>145</v>
      </c>
      <c r="O8" s="20">
        <v>3</v>
      </c>
      <c r="P8" s="16">
        <f>SUM(K8:O8)</f>
        <v>584</v>
      </c>
      <c r="Q8" s="18">
        <f>AVERAGE(K8:N8)</f>
        <v>145.25</v>
      </c>
    </row>
    <row r="9" spans="1:17" ht="12.75">
      <c r="A9" s="22" t="s">
        <v>43</v>
      </c>
      <c r="B9" s="16"/>
      <c r="C9" s="16"/>
      <c r="D9" s="16"/>
      <c r="E9" s="16"/>
      <c r="F9" s="16"/>
      <c r="G9" s="21"/>
      <c r="H9" s="19"/>
      <c r="I9" s="21"/>
      <c r="J9" s="21"/>
      <c r="K9" s="21"/>
      <c r="L9" s="21"/>
      <c r="M9" s="21"/>
      <c r="N9" s="21"/>
      <c r="O9" s="21"/>
      <c r="P9" s="16">
        <f>SUM(K9:O9)</f>
        <v>0</v>
      </c>
      <c r="Q9" s="18" t="e">
        <f>AVERAGE(K9:N9)</f>
        <v>#DIV/0!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8"/>
      <c r="L10" s="38"/>
      <c r="M10" s="38"/>
      <c r="N10" s="38"/>
      <c r="O10" s="38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/>
      <c r="H12" s="16"/>
      <c r="I12" s="16"/>
      <c r="J12" s="16"/>
      <c r="K12" s="23"/>
      <c r="L12" s="23"/>
      <c r="M12" s="21"/>
      <c r="N12" s="21"/>
      <c r="O12" s="21"/>
      <c r="P12" s="21"/>
      <c r="Q12" s="18"/>
    </row>
    <row r="13" spans="1:17" ht="12.75">
      <c r="A13" s="19" t="s">
        <v>42</v>
      </c>
      <c r="B13" s="24"/>
      <c r="C13" s="24"/>
      <c r="D13" s="24"/>
      <c r="E13" s="24"/>
      <c r="F13" s="24"/>
      <c r="G13" s="25">
        <v>138</v>
      </c>
      <c r="H13" s="25">
        <v>137</v>
      </c>
      <c r="I13" s="25">
        <v>144</v>
      </c>
      <c r="J13" s="25">
        <v>137</v>
      </c>
      <c r="K13" s="23"/>
      <c r="L13" s="23"/>
      <c r="M13" s="23"/>
      <c r="N13" s="23"/>
      <c r="O13" s="23"/>
      <c r="P13" s="16">
        <f>SUM(G13:J13)</f>
        <v>556</v>
      </c>
      <c r="Q13" s="18">
        <f>AVERAGE(G13:J13)</f>
        <v>139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138</v>
      </c>
      <c r="H14" s="25">
        <v>136</v>
      </c>
      <c r="I14" s="25">
        <v>143</v>
      </c>
      <c r="J14" s="25">
        <v>137</v>
      </c>
      <c r="K14" s="23"/>
      <c r="L14" s="23"/>
      <c r="M14" s="23"/>
      <c r="N14" s="23"/>
      <c r="O14" s="23"/>
      <c r="P14" s="16">
        <f>SUM(G14:J14)</f>
        <v>554</v>
      </c>
      <c r="Q14" s="18">
        <f>AVERAGE(G14:J14)</f>
        <v>138.5</v>
      </c>
    </row>
    <row r="15" spans="1:17" ht="12.75">
      <c r="A15" s="22" t="s">
        <v>43</v>
      </c>
      <c r="B15" s="24"/>
      <c r="C15" s="24"/>
      <c r="D15" s="24"/>
      <c r="E15" s="24"/>
      <c r="F15" s="24"/>
      <c r="G15" s="24"/>
      <c r="H15" s="24"/>
      <c r="I15" s="24"/>
      <c r="J15" s="24"/>
      <c r="K15" s="23"/>
      <c r="L15" s="23"/>
      <c r="M15" s="23"/>
      <c r="N15" s="23"/>
      <c r="O15" s="23"/>
      <c r="P15" s="16">
        <f>SUM(G15:J15)</f>
        <v>0</v>
      </c>
      <c r="Q15" s="18" t="e">
        <f>AVERAGE(G15:J15)</f>
        <v>#DIV/0!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42</v>
      </c>
      <c r="B19" s="27">
        <v>92</v>
      </c>
      <c r="C19" s="27">
        <v>138</v>
      </c>
      <c r="D19" s="27">
        <v>120</v>
      </c>
      <c r="E19" s="27">
        <v>139</v>
      </c>
      <c r="F19" s="27">
        <v>154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643</v>
      </c>
      <c r="Q19" s="18">
        <f>AVERAGE(B19:F19)</f>
        <v>128.6</v>
      </c>
    </row>
    <row r="20" spans="1:17" ht="12.75">
      <c r="A20" s="16" t="s">
        <v>124</v>
      </c>
      <c r="B20" s="27">
        <v>92</v>
      </c>
      <c r="C20" s="27">
        <v>137</v>
      </c>
      <c r="D20" s="27">
        <v>120</v>
      </c>
      <c r="E20" s="27">
        <v>138</v>
      </c>
      <c r="F20" s="27">
        <v>154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641</v>
      </c>
      <c r="Q20" s="18">
        <f>AVERAGE(B20:F20)</f>
        <v>128.2</v>
      </c>
    </row>
    <row r="21" spans="1:17" ht="12.75">
      <c r="A21" s="22" t="s">
        <v>43</v>
      </c>
      <c r="B21" s="24"/>
      <c r="C21" s="24"/>
      <c r="D21" s="24"/>
      <c r="E21" s="24"/>
      <c r="F21" s="24"/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0</v>
      </c>
      <c r="Q21" s="18" t="e">
        <f>AVERAGE(B21:F21)</f>
        <v>#DIV/0!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32"/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3.5" thickBot="1">
      <c r="A26" s="19" t="s">
        <v>42</v>
      </c>
      <c r="B26" s="29">
        <f aca="true" t="shared" si="0" ref="B26:F28">SUM(B19)</f>
        <v>92</v>
      </c>
      <c r="C26" s="29">
        <f t="shared" si="0"/>
        <v>138</v>
      </c>
      <c r="D26" s="29">
        <f t="shared" si="0"/>
        <v>120</v>
      </c>
      <c r="E26" s="29">
        <f t="shared" si="0"/>
        <v>139</v>
      </c>
      <c r="F26" s="29">
        <f t="shared" si="0"/>
        <v>154</v>
      </c>
      <c r="G26" s="29">
        <f aca="true" t="shared" si="1" ref="G26:J28">SUM(G13)</f>
        <v>138</v>
      </c>
      <c r="H26" s="29">
        <f t="shared" si="1"/>
        <v>137</v>
      </c>
      <c r="I26" s="29">
        <f t="shared" si="1"/>
        <v>144</v>
      </c>
      <c r="J26" s="29">
        <f t="shared" si="1"/>
        <v>137</v>
      </c>
      <c r="K26" s="30">
        <f aca="true" t="shared" si="2" ref="K26:O28">SUM(K7)</f>
        <v>149</v>
      </c>
      <c r="L26" s="30">
        <f t="shared" si="2"/>
        <v>138</v>
      </c>
      <c r="M26" s="30">
        <f t="shared" si="2"/>
        <v>148</v>
      </c>
      <c r="N26" s="30">
        <f t="shared" si="2"/>
        <v>145</v>
      </c>
      <c r="O26" s="51">
        <f t="shared" si="2"/>
        <v>3</v>
      </c>
      <c r="P26" s="15">
        <f>SUM(B26:O26)</f>
        <v>1782</v>
      </c>
      <c r="Q26" s="32"/>
    </row>
    <row r="27" spans="1:17" ht="13.5" thickBot="1">
      <c r="A27" s="16" t="s">
        <v>124</v>
      </c>
      <c r="B27" s="29">
        <f t="shared" si="0"/>
        <v>92</v>
      </c>
      <c r="C27" s="29">
        <f t="shared" si="0"/>
        <v>137</v>
      </c>
      <c r="D27" s="29">
        <f t="shared" si="0"/>
        <v>120</v>
      </c>
      <c r="E27" s="29">
        <f t="shared" si="0"/>
        <v>138</v>
      </c>
      <c r="F27" s="29">
        <f t="shared" si="0"/>
        <v>154</v>
      </c>
      <c r="G27" s="29">
        <f t="shared" si="1"/>
        <v>138</v>
      </c>
      <c r="H27" s="29">
        <f t="shared" si="1"/>
        <v>136</v>
      </c>
      <c r="I27" s="29">
        <f t="shared" si="1"/>
        <v>143</v>
      </c>
      <c r="J27" s="29">
        <f t="shared" si="1"/>
        <v>137</v>
      </c>
      <c r="K27" s="30">
        <f t="shared" si="2"/>
        <v>149</v>
      </c>
      <c r="L27" s="30">
        <f t="shared" si="2"/>
        <v>139</v>
      </c>
      <c r="M27" s="30">
        <f t="shared" si="2"/>
        <v>148</v>
      </c>
      <c r="N27" s="30">
        <f t="shared" si="2"/>
        <v>145</v>
      </c>
      <c r="O27" s="51">
        <f t="shared" si="2"/>
        <v>3</v>
      </c>
      <c r="P27" s="15">
        <f>SUM(B27:O27)</f>
        <v>1779</v>
      </c>
      <c r="Q27" s="32"/>
    </row>
    <row r="28" spans="1:17" ht="12.75">
      <c r="A28" s="22" t="s">
        <v>43</v>
      </c>
      <c r="B28" s="29">
        <f t="shared" si="0"/>
        <v>0</v>
      </c>
      <c r="C28" s="29">
        <f t="shared" si="0"/>
        <v>0</v>
      </c>
      <c r="D28" s="29">
        <f t="shared" si="0"/>
        <v>0</v>
      </c>
      <c r="E28" s="29">
        <f t="shared" si="0"/>
        <v>0</v>
      </c>
      <c r="F28" s="29">
        <f t="shared" si="0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2"/>
        <v>0</v>
      </c>
      <c r="L28" s="29">
        <f t="shared" si="2"/>
        <v>0</v>
      </c>
      <c r="M28" s="29">
        <f t="shared" si="2"/>
        <v>0</v>
      </c>
      <c r="N28" s="29">
        <f t="shared" si="2"/>
        <v>0</v>
      </c>
      <c r="O28" s="29">
        <f t="shared" si="2"/>
        <v>0</v>
      </c>
      <c r="P28" s="16">
        <f>SUM(B28:O28)</f>
        <v>0</v>
      </c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 paperSize="9" scale="90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Q31"/>
  <sheetViews>
    <sheetView zoomScale="125" zoomScaleNormal="125" zoomScalePageLayoutView="0" workbookViewId="0" topLeftCell="A1">
      <selection activeCell="B19" sqref="B19:F19"/>
    </sheetView>
  </sheetViews>
  <sheetFormatPr defaultColWidth="11.421875" defaultRowHeight="12.75"/>
  <cols>
    <col min="1" max="1" width="17.00390625" style="0" customWidth="1"/>
    <col min="2" max="2" width="6.140625" style="0" customWidth="1"/>
    <col min="3" max="3" width="7.00390625" style="0" customWidth="1"/>
    <col min="4" max="4" width="6.28125" style="0" customWidth="1"/>
    <col min="5" max="6" width="6.8515625" style="0" customWidth="1"/>
    <col min="7" max="7" width="5.7109375" style="0" customWidth="1"/>
    <col min="8" max="10" width="6.28125" style="0" customWidth="1"/>
    <col min="11" max="11" width="6.8515625" style="0" customWidth="1"/>
    <col min="12" max="12" width="6.28125" style="0" customWidth="1"/>
    <col min="13" max="13" width="5.28125" style="0" customWidth="1"/>
    <col min="14" max="14" width="6.140625" style="0" customWidth="1"/>
    <col min="15" max="15" width="5.710937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40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7"/>
      <c r="O6" s="17"/>
      <c r="P6" s="16"/>
      <c r="Q6" s="18"/>
    </row>
    <row r="7" spans="1:17" ht="12.75">
      <c r="A7" s="19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20">
        <v>149</v>
      </c>
      <c r="L7" s="20">
        <v>139</v>
      </c>
      <c r="M7" s="20">
        <v>148</v>
      </c>
      <c r="N7" s="20">
        <v>145</v>
      </c>
      <c r="O7" s="20">
        <v>3</v>
      </c>
      <c r="P7" s="16">
        <f>SUM(K7:O7)</f>
        <v>584</v>
      </c>
      <c r="Q7" s="18">
        <f>AVERAGE(K7:N7)</f>
        <v>145.25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149</v>
      </c>
      <c r="L8" s="20">
        <v>139</v>
      </c>
      <c r="M8" s="20">
        <v>150</v>
      </c>
      <c r="N8" s="20">
        <v>146</v>
      </c>
      <c r="O8" s="20">
        <v>3</v>
      </c>
      <c r="P8" s="16">
        <f>SUM(K8:O8)</f>
        <v>587</v>
      </c>
      <c r="Q8" s="18">
        <f>AVERAGE(K8:N8)</f>
        <v>146</v>
      </c>
    </row>
    <row r="9" spans="1:17" ht="12.75">
      <c r="A9" s="22" t="s">
        <v>34</v>
      </c>
      <c r="B9" s="16"/>
      <c r="C9" s="16"/>
      <c r="D9" s="16"/>
      <c r="E9" s="16"/>
      <c r="F9" s="16"/>
      <c r="G9" s="21"/>
      <c r="H9" s="19"/>
      <c r="I9" s="21"/>
      <c r="J9" s="21"/>
      <c r="K9" s="21"/>
      <c r="L9" s="21"/>
      <c r="M9" s="21"/>
      <c r="N9" s="21"/>
      <c r="O9" s="21"/>
      <c r="P9" s="16">
        <f>SUM(K9:O9)</f>
        <v>0</v>
      </c>
      <c r="Q9" s="18" t="e">
        <f>AVERAGE(K9:N9)</f>
        <v>#DIV/0!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8"/>
      <c r="L10" s="38"/>
      <c r="M10" s="38"/>
      <c r="N10" s="38"/>
      <c r="O10" s="38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/>
      <c r="H12" s="16"/>
      <c r="I12" s="16"/>
      <c r="J12" s="16"/>
      <c r="K12" s="23"/>
      <c r="L12" s="23"/>
      <c r="M12" s="21"/>
      <c r="N12" s="21"/>
      <c r="O12" s="21"/>
      <c r="P12" s="21"/>
      <c r="Q12" s="18"/>
    </row>
    <row r="13" spans="1:17" ht="12.75">
      <c r="A13" s="19" t="s">
        <v>35</v>
      </c>
      <c r="B13" s="24"/>
      <c r="C13" s="24"/>
      <c r="D13" s="24"/>
      <c r="E13" s="24"/>
      <c r="F13" s="24"/>
      <c r="G13" s="25">
        <v>138</v>
      </c>
      <c r="H13" s="25">
        <v>136</v>
      </c>
      <c r="I13" s="25">
        <v>143</v>
      </c>
      <c r="J13" s="25">
        <v>137</v>
      </c>
      <c r="K13" s="23"/>
      <c r="L13" s="23"/>
      <c r="M13" s="23"/>
      <c r="N13" s="23"/>
      <c r="O13" s="23"/>
      <c r="P13" s="16">
        <f>SUM(G13:J13)</f>
        <v>554</v>
      </c>
      <c r="Q13" s="18">
        <f>AVERAGE(G13:J13)</f>
        <v>138.5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138</v>
      </c>
      <c r="H14" s="25">
        <v>136</v>
      </c>
      <c r="I14" s="25">
        <v>143</v>
      </c>
      <c r="J14" s="25">
        <v>137</v>
      </c>
      <c r="K14" s="23"/>
      <c r="L14" s="23"/>
      <c r="M14" s="23"/>
      <c r="N14" s="23"/>
      <c r="O14" s="23"/>
      <c r="P14" s="16">
        <f>SUM(G14:J14)</f>
        <v>554</v>
      </c>
      <c r="Q14" s="18">
        <f>AVERAGE(G14:J14)</f>
        <v>138.5</v>
      </c>
    </row>
    <row r="15" spans="1:17" ht="12.75">
      <c r="A15" s="22" t="s">
        <v>34</v>
      </c>
      <c r="B15" s="24"/>
      <c r="C15" s="24"/>
      <c r="D15" s="24"/>
      <c r="E15" s="24"/>
      <c r="F15" s="24"/>
      <c r="G15" s="24"/>
      <c r="H15" s="24"/>
      <c r="I15" s="24"/>
      <c r="J15" s="24"/>
      <c r="K15" s="23"/>
      <c r="L15" s="23"/>
      <c r="M15" s="23"/>
      <c r="N15" s="23"/>
      <c r="O15" s="23"/>
      <c r="P15" s="16">
        <f>SUM(G15:J15)</f>
        <v>0</v>
      </c>
      <c r="Q15" s="18" t="e">
        <f>AVERAGE(G15:J15)</f>
        <v>#DIV/0!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35</v>
      </c>
      <c r="B19" s="27">
        <v>92</v>
      </c>
      <c r="C19" s="27">
        <v>137</v>
      </c>
      <c r="D19" s="27">
        <v>120</v>
      </c>
      <c r="E19" s="27">
        <v>138</v>
      </c>
      <c r="F19" s="27">
        <v>154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641</v>
      </c>
      <c r="Q19" s="18">
        <f>AVERAGE(B19:F19)</f>
        <v>128.2</v>
      </c>
    </row>
    <row r="20" spans="1:17" ht="12.75">
      <c r="A20" s="16" t="s">
        <v>124</v>
      </c>
      <c r="B20" s="27">
        <v>92</v>
      </c>
      <c r="C20" s="27">
        <v>138</v>
      </c>
      <c r="D20" s="27">
        <v>120</v>
      </c>
      <c r="E20" s="27">
        <v>139</v>
      </c>
      <c r="F20" s="27">
        <v>154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643</v>
      </c>
      <c r="Q20" s="18">
        <f>AVERAGE(B20:F20)</f>
        <v>128.6</v>
      </c>
    </row>
    <row r="21" spans="1:17" ht="12.75">
      <c r="A21" s="22" t="s">
        <v>34</v>
      </c>
      <c r="B21" s="24"/>
      <c r="C21" s="24"/>
      <c r="D21" s="24"/>
      <c r="E21" s="24"/>
      <c r="F21" s="24"/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0</v>
      </c>
      <c r="Q21" s="18" t="e">
        <f>AVERAGE(B21:F21)</f>
        <v>#DIV/0!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32"/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3.5" thickBot="1">
      <c r="A26" s="19" t="s">
        <v>35</v>
      </c>
      <c r="B26" s="29">
        <f aca="true" t="shared" si="0" ref="B26:F28">SUM(B19)</f>
        <v>92</v>
      </c>
      <c r="C26" s="29">
        <f t="shared" si="0"/>
        <v>137</v>
      </c>
      <c r="D26" s="29">
        <f t="shared" si="0"/>
        <v>120</v>
      </c>
      <c r="E26" s="29">
        <f t="shared" si="0"/>
        <v>138</v>
      </c>
      <c r="F26" s="29">
        <f t="shared" si="0"/>
        <v>154</v>
      </c>
      <c r="G26" s="29">
        <f aca="true" t="shared" si="1" ref="G26:J28">SUM(G13)</f>
        <v>138</v>
      </c>
      <c r="H26" s="29">
        <f t="shared" si="1"/>
        <v>136</v>
      </c>
      <c r="I26" s="29">
        <f t="shared" si="1"/>
        <v>143</v>
      </c>
      <c r="J26" s="29">
        <f t="shared" si="1"/>
        <v>137</v>
      </c>
      <c r="K26" s="30">
        <f aca="true" t="shared" si="2" ref="K26:O28">SUM(K7)</f>
        <v>149</v>
      </c>
      <c r="L26" s="30">
        <f t="shared" si="2"/>
        <v>139</v>
      </c>
      <c r="M26" s="30">
        <f t="shared" si="2"/>
        <v>148</v>
      </c>
      <c r="N26" s="30">
        <f t="shared" si="2"/>
        <v>145</v>
      </c>
      <c r="O26" s="51">
        <f t="shared" si="2"/>
        <v>3</v>
      </c>
      <c r="P26" s="15">
        <f>SUM(B26:O26)</f>
        <v>1779</v>
      </c>
      <c r="Q26" s="32"/>
    </row>
    <row r="27" spans="1:17" ht="13.5" thickBot="1">
      <c r="A27" s="16" t="s">
        <v>124</v>
      </c>
      <c r="B27" s="29">
        <f t="shared" si="0"/>
        <v>92</v>
      </c>
      <c r="C27" s="29">
        <f t="shared" si="0"/>
        <v>138</v>
      </c>
      <c r="D27" s="29">
        <f t="shared" si="0"/>
        <v>120</v>
      </c>
      <c r="E27" s="29">
        <f t="shared" si="0"/>
        <v>139</v>
      </c>
      <c r="F27" s="29">
        <f t="shared" si="0"/>
        <v>154</v>
      </c>
      <c r="G27" s="29">
        <f t="shared" si="1"/>
        <v>138</v>
      </c>
      <c r="H27" s="29">
        <f t="shared" si="1"/>
        <v>136</v>
      </c>
      <c r="I27" s="29">
        <f t="shared" si="1"/>
        <v>143</v>
      </c>
      <c r="J27" s="29">
        <f t="shared" si="1"/>
        <v>137</v>
      </c>
      <c r="K27" s="30">
        <f t="shared" si="2"/>
        <v>149</v>
      </c>
      <c r="L27" s="30">
        <f t="shared" si="2"/>
        <v>139</v>
      </c>
      <c r="M27" s="30">
        <f t="shared" si="2"/>
        <v>150</v>
      </c>
      <c r="N27" s="30">
        <f t="shared" si="2"/>
        <v>146</v>
      </c>
      <c r="O27" s="51">
        <f t="shared" si="2"/>
        <v>3</v>
      </c>
      <c r="P27" s="15">
        <f>SUM(B27:O27)</f>
        <v>1784</v>
      </c>
      <c r="Q27" s="32"/>
    </row>
    <row r="28" spans="1:17" ht="12.75">
      <c r="A28" s="22" t="s">
        <v>34</v>
      </c>
      <c r="B28" s="29">
        <f t="shared" si="0"/>
        <v>0</v>
      </c>
      <c r="C28" s="29">
        <f t="shared" si="0"/>
        <v>0</v>
      </c>
      <c r="D28" s="29">
        <f t="shared" si="0"/>
        <v>0</v>
      </c>
      <c r="E28" s="29">
        <f t="shared" si="0"/>
        <v>0</v>
      </c>
      <c r="F28" s="29">
        <f t="shared" si="0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2"/>
        <v>0</v>
      </c>
      <c r="L28" s="29">
        <f t="shared" si="2"/>
        <v>0</v>
      </c>
      <c r="M28" s="29">
        <f t="shared" si="2"/>
        <v>0</v>
      </c>
      <c r="N28" s="29">
        <f t="shared" si="2"/>
        <v>0</v>
      </c>
      <c r="O28" s="29">
        <f t="shared" si="2"/>
        <v>0</v>
      </c>
      <c r="P28" s="16">
        <f>SUM(B28:O28)</f>
        <v>0</v>
      </c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 paperSize="9" scale="90"/>
  <ignoredErrors>
    <ignoredError sqref="Q7:Q9" formulaRange="1"/>
  </ignoredErrors>
</worksheet>
</file>

<file path=xl/worksheets/sheet106.xml><?xml version="1.0" encoding="utf-8"?>
<worksheet xmlns="http://schemas.openxmlformats.org/spreadsheetml/2006/main" xmlns:r="http://schemas.openxmlformats.org/officeDocument/2006/relationships">
  <dimension ref="A1:Q31"/>
  <sheetViews>
    <sheetView zoomScale="125" zoomScaleNormal="125" zoomScalePageLayoutView="0" workbookViewId="0" topLeftCell="A1">
      <selection activeCell="B19" sqref="B19:F19"/>
    </sheetView>
  </sheetViews>
  <sheetFormatPr defaultColWidth="11.421875" defaultRowHeight="12.75"/>
  <cols>
    <col min="1" max="1" width="17.00390625" style="0" customWidth="1"/>
    <col min="2" max="2" width="6.140625" style="0" customWidth="1"/>
    <col min="3" max="3" width="7.00390625" style="0" customWidth="1"/>
    <col min="4" max="4" width="6.28125" style="0" customWidth="1"/>
    <col min="5" max="6" width="6.8515625" style="0" customWidth="1"/>
    <col min="7" max="7" width="5.7109375" style="0" customWidth="1"/>
    <col min="8" max="10" width="6.28125" style="0" customWidth="1"/>
    <col min="11" max="11" width="6.8515625" style="0" customWidth="1"/>
    <col min="12" max="12" width="6.28125" style="0" customWidth="1"/>
    <col min="13" max="13" width="5.28125" style="0" customWidth="1"/>
    <col min="14" max="14" width="6.140625" style="0" customWidth="1"/>
    <col min="15" max="15" width="5.710937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33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7"/>
      <c r="O6" s="17"/>
      <c r="P6" s="16"/>
      <c r="Q6" s="18"/>
    </row>
    <row r="7" spans="1:17" ht="12.75">
      <c r="A7" s="19" t="s">
        <v>28</v>
      </c>
      <c r="B7" s="16"/>
      <c r="C7" s="16"/>
      <c r="D7" s="16"/>
      <c r="E7" s="16"/>
      <c r="F7" s="16"/>
      <c r="G7" s="16"/>
      <c r="H7" s="16"/>
      <c r="I7" s="16"/>
      <c r="J7" s="16"/>
      <c r="K7" s="20">
        <v>149</v>
      </c>
      <c r="L7" s="20">
        <v>139</v>
      </c>
      <c r="M7" s="20">
        <v>150</v>
      </c>
      <c r="N7" s="20">
        <v>146</v>
      </c>
      <c r="O7" s="20">
        <v>3</v>
      </c>
      <c r="P7" s="16">
        <f>SUM(K7:O7)</f>
        <v>587</v>
      </c>
      <c r="Q7" s="18">
        <f>AVERAGE(K7:N7)</f>
        <v>146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149</v>
      </c>
      <c r="L8" s="20">
        <v>139</v>
      </c>
      <c r="M8" s="20">
        <v>149</v>
      </c>
      <c r="N8" s="20">
        <v>146</v>
      </c>
      <c r="O8" s="20">
        <v>3</v>
      </c>
      <c r="P8" s="16">
        <f>SUM(K8:O8)</f>
        <v>586</v>
      </c>
      <c r="Q8" s="18">
        <f>AVERAGE(K8:N8)</f>
        <v>145.75</v>
      </c>
    </row>
    <row r="9" spans="1:17" ht="12.75">
      <c r="A9" s="22" t="s">
        <v>32</v>
      </c>
      <c r="B9" s="16"/>
      <c r="C9" s="16"/>
      <c r="D9" s="16"/>
      <c r="E9" s="16"/>
      <c r="F9" s="16"/>
      <c r="G9" s="21"/>
      <c r="H9" s="19"/>
      <c r="I9" s="21"/>
      <c r="J9" s="21"/>
      <c r="K9" s="21">
        <v>140</v>
      </c>
      <c r="L9" s="21">
        <v>156</v>
      </c>
      <c r="M9" s="21">
        <v>152</v>
      </c>
      <c r="N9" s="21">
        <v>138</v>
      </c>
      <c r="O9" s="21">
        <v>5</v>
      </c>
      <c r="P9" s="16">
        <f>SUM(K9:O9)</f>
        <v>591</v>
      </c>
      <c r="Q9" s="18">
        <f>AVERAGE(K9:N9)</f>
        <v>146.5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8"/>
      <c r="L10" s="38"/>
      <c r="M10" s="38"/>
      <c r="N10" s="38"/>
      <c r="O10" s="38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/>
      <c r="H12" s="16"/>
      <c r="I12" s="16"/>
      <c r="J12" s="16"/>
      <c r="K12" s="23"/>
      <c r="L12" s="23"/>
      <c r="M12" s="21"/>
      <c r="N12" s="21"/>
      <c r="O12" s="21"/>
      <c r="P12" s="21"/>
      <c r="Q12" s="18"/>
    </row>
    <row r="13" spans="1:17" ht="12.75">
      <c r="A13" s="19" t="s">
        <v>28</v>
      </c>
      <c r="B13" s="24"/>
      <c r="C13" s="24"/>
      <c r="D13" s="24"/>
      <c r="E13" s="24"/>
      <c r="F13" s="24"/>
      <c r="G13" s="25">
        <v>138</v>
      </c>
      <c r="H13" s="25">
        <v>136</v>
      </c>
      <c r="I13" s="25">
        <v>143</v>
      </c>
      <c r="J13" s="25">
        <v>137</v>
      </c>
      <c r="K13" s="23"/>
      <c r="L13" s="23"/>
      <c r="M13" s="23"/>
      <c r="N13" s="23"/>
      <c r="O13" s="23"/>
      <c r="P13" s="16">
        <f>SUM(G13:J13)</f>
        <v>554</v>
      </c>
      <c r="Q13" s="18">
        <f>AVERAGE(G13:J13)</f>
        <v>138.5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139</v>
      </c>
      <c r="H14" s="25">
        <v>136</v>
      </c>
      <c r="I14" s="25">
        <v>144</v>
      </c>
      <c r="J14" s="25">
        <v>137</v>
      </c>
      <c r="K14" s="23"/>
      <c r="L14" s="23"/>
      <c r="M14" s="23"/>
      <c r="N14" s="23"/>
      <c r="O14" s="23"/>
      <c r="P14" s="16">
        <f>SUM(G14:J14)</f>
        <v>556</v>
      </c>
      <c r="Q14" s="18">
        <f>AVERAGE(G14:J14)</f>
        <v>139</v>
      </c>
    </row>
    <row r="15" spans="1:17" ht="12.75">
      <c r="A15" s="22" t="s">
        <v>32</v>
      </c>
      <c r="B15" s="24"/>
      <c r="C15" s="24"/>
      <c r="D15" s="24"/>
      <c r="E15" s="24"/>
      <c r="F15" s="24"/>
      <c r="G15" s="24">
        <v>138</v>
      </c>
      <c r="H15" s="24">
        <v>140</v>
      </c>
      <c r="I15" s="24">
        <v>131</v>
      </c>
      <c r="J15" s="24">
        <v>160</v>
      </c>
      <c r="K15" s="23"/>
      <c r="L15" s="23"/>
      <c r="M15" s="23"/>
      <c r="N15" s="23"/>
      <c r="O15" s="23"/>
      <c r="P15" s="16">
        <f>SUM(G15:J15)</f>
        <v>569</v>
      </c>
      <c r="Q15" s="18">
        <f>AVERAGE(G15:J15)</f>
        <v>142.25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28</v>
      </c>
      <c r="B19" s="27">
        <v>92</v>
      </c>
      <c r="C19" s="27">
        <v>138</v>
      </c>
      <c r="D19" s="27">
        <v>120</v>
      </c>
      <c r="E19" s="27">
        <v>139</v>
      </c>
      <c r="F19" s="27">
        <v>154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643</v>
      </c>
      <c r="Q19" s="18">
        <f>AVERAGE(B19:F19)</f>
        <v>128.6</v>
      </c>
    </row>
    <row r="20" spans="1:17" ht="12.75">
      <c r="A20" s="16" t="s">
        <v>124</v>
      </c>
      <c r="B20" s="27">
        <v>92</v>
      </c>
      <c r="C20" s="27">
        <v>138</v>
      </c>
      <c r="D20" s="27">
        <v>119</v>
      </c>
      <c r="E20" s="27">
        <v>140</v>
      </c>
      <c r="F20" s="27">
        <v>155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644</v>
      </c>
      <c r="Q20" s="18">
        <f>AVERAGE(B20:F20)</f>
        <v>128.8</v>
      </c>
    </row>
    <row r="21" spans="1:17" ht="12.75">
      <c r="A21" s="22" t="s">
        <v>32</v>
      </c>
      <c r="B21" s="24">
        <v>112</v>
      </c>
      <c r="C21" s="24">
        <v>115</v>
      </c>
      <c r="D21" s="24">
        <v>136</v>
      </c>
      <c r="E21" s="24">
        <v>153</v>
      </c>
      <c r="F21" s="24">
        <v>137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653</v>
      </c>
      <c r="Q21" s="18">
        <f>AVERAGE(B21:F21)</f>
        <v>130.6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32"/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3.5" thickBot="1">
      <c r="A26" s="19" t="s">
        <v>28</v>
      </c>
      <c r="B26" s="29">
        <f aca="true" t="shared" si="0" ref="B26:F28">SUM(B19)</f>
        <v>92</v>
      </c>
      <c r="C26" s="29">
        <f t="shared" si="0"/>
        <v>138</v>
      </c>
      <c r="D26" s="29">
        <f t="shared" si="0"/>
        <v>120</v>
      </c>
      <c r="E26" s="29">
        <f t="shared" si="0"/>
        <v>139</v>
      </c>
      <c r="F26" s="29">
        <f t="shared" si="0"/>
        <v>154</v>
      </c>
      <c r="G26" s="29">
        <f aca="true" t="shared" si="1" ref="G26:J28">SUM(G13)</f>
        <v>138</v>
      </c>
      <c r="H26" s="29">
        <f t="shared" si="1"/>
        <v>136</v>
      </c>
      <c r="I26" s="29">
        <f t="shared" si="1"/>
        <v>143</v>
      </c>
      <c r="J26" s="29">
        <f t="shared" si="1"/>
        <v>137</v>
      </c>
      <c r="K26" s="30">
        <f aca="true" t="shared" si="2" ref="K26:O28">SUM(K7)</f>
        <v>149</v>
      </c>
      <c r="L26" s="30">
        <f t="shared" si="2"/>
        <v>139</v>
      </c>
      <c r="M26" s="30">
        <f t="shared" si="2"/>
        <v>150</v>
      </c>
      <c r="N26" s="30">
        <f t="shared" si="2"/>
        <v>146</v>
      </c>
      <c r="O26" s="51">
        <f t="shared" si="2"/>
        <v>3</v>
      </c>
      <c r="P26" s="15">
        <f>SUM(B26:O26)</f>
        <v>1784</v>
      </c>
      <c r="Q26" s="32"/>
    </row>
    <row r="27" spans="1:17" ht="13.5" thickBot="1">
      <c r="A27" s="16" t="s">
        <v>124</v>
      </c>
      <c r="B27" s="29">
        <f t="shared" si="0"/>
        <v>92</v>
      </c>
      <c r="C27" s="29">
        <f t="shared" si="0"/>
        <v>138</v>
      </c>
      <c r="D27" s="29">
        <f t="shared" si="0"/>
        <v>119</v>
      </c>
      <c r="E27" s="29">
        <f t="shared" si="0"/>
        <v>140</v>
      </c>
      <c r="F27" s="29">
        <f t="shared" si="0"/>
        <v>155</v>
      </c>
      <c r="G27" s="29">
        <f t="shared" si="1"/>
        <v>139</v>
      </c>
      <c r="H27" s="29">
        <f t="shared" si="1"/>
        <v>136</v>
      </c>
      <c r="I27" s="29">
        <f t="shared" si="1"/>
        <v>144</v>
      </c>
      <c r="J27" s="29">
        <f t="shared" si="1"/>
        <v>137</v>
      </c>
      <c r="K27" s="30">
        <f t="shared" si="2"/>
        <v>149</v>
      </c>
      <c r="L27" s="30">
        <f t="shared" si="2"/>
        <v>139</v>
      </c>
      <c r="M27" s="30">
        <f t="shared" si="2"/>
        <v>149</v>
      </c>
      <c r="N27" s="30">
        <f t="shared" si="2"/>
        <v>146</v>
      </c>
      <c r="O27" s="51">
        <f t="shared" si="2"/>
        <v>3</v>
      </c>
      <c r="P27" s="15">
        <f>SUM(B27:O27)</f>
        <v>1786</v>
      </c>
      <c r="Q27" s="32"/>
    </row>
    <row r="28" spans="1:17" ht="12.75">
      <c r="A28" s="22" t="s">
        <v>32</v>
      </c>
      <c r="B28" s="29">
        <f t="shared" si="0"/>
        <v>112</v>
      </c>
      <c r="C28" s="29">
        <f t="shared" si="0"/>
        <v>115</v>
      </c>
      <c r="D28" s="29">
        <f t="shared" si="0"/>
        <v>136</v>
      </c>
      <c r="E28" s="29">
        <f t="shared" si="0"/>
        <v>153</v>
      </c>
      <c r="F28" s="29">
        <f t="shared" si="0"/>
        <v>137</v>
      </c>
      <c r="G28" s="29">
        <f t="shared" si="1"/>
        <v>138</v>
      </c>
      <c r="H28" s="29">
        <f t="shared" si="1"/>
        <v>140</v>
      </c>
      <c r="I28" s="29">
        <f t="shared" si="1"/>
        <v>131</v>
      </c>
      <c r="J28" s="29">
        <f t="shared" si="1"/>
        <v>160</v>
      </c>
      <c r="K28" s="29">
        <f t="shared" si="2"/>
        <v>140</v>
      </c>
      <c r="L28" s="29">
        <f t="shared" si="2"/>
        <v>156</v>
      </c>
      <c r="M28" s="29">
        <f t="shared" si="2"/>
        <v>152</v>
      </c>
      <c r="N28" s="29">
        <f t="shared" si="2"/>
        <v>138</v>
      </c>
      <c r="O28" s="29">
        <f t="shared" si="2"/>
        <v>5</v>
      </c>
      <c r="P28" s="16">
        <f>SUM(B28:O28)</f>
        <v>1813</v>
      </c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 paperSize="9" scale="90"/>
  <ignoredErrors>
    <ignoredError sqref="Q9 Q7:Q8" formulaRange="1"/>
  </ignoredErrors>
</worksheet>
</file>

<file path=xl/worksheets/sheet107.xml><?xml version="1.0" encoding="utf-8"?>
<worksheet xmlns="http://schemas.openxmlformats.org/spreadsheetml/2006/main" xmlns:r="http://schemas.openxmlformats.org/officeDocument/2006/relationships">
  <dimension ref="A1:Q31"/>
  <sheetViews>
    <sheetView zoomScale="125" zoomScaleNormal="125" zoomScalePageLayoutView="0" workbookViewId="0" topLeftCell="A1">
      <selection activeCell="K7" sqref="K7:O7"/>
    </sheetView>
  </sheetViews>
  <sheetFormatPr defaultColWidth="11.421875" defaultRowHeight="12.75"/>
  <cols>
    <col min="1" max="1" width="19.140625" style="0" customWidth="1"/>
    <col min="2" max="2" width="6.140625" style="0" customWidth="1"/>
    <col min="3" max="3" width="7.00390625" style="0" customWidth="1"/>
    <col min="4" max="4" width="6.28125" style="0" customWidth="1"/>
    <col min="5" max="6" width="6.8515625" style="0" customWidth="1"/>
    <col min="7" max="7" width="5.7109375" style="0" customWidth="1"/>
    <col min="8" max="10" width="6.28125" style="0" customWidth="1"/>
    <col min="11" max="11" width="6.8515625" style="0" customWidth="1"/>
    <col min="12" max="12" width="6.28125" style="0" customWidth="1"/>
    <col min="13" max="13" width="5.28125" style="0" customWidth="1"/>
    <col min="14" max="14" width="6.140625" style="0" customWidth="1"/>
    <col min="15" max="15" width="5.710937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18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7"/>
      <c r="O6" s="17"/>
      <c r="P6" s="16"/>
      <c r="Q6" s="18"/>
    </row>
    <row r="7" spans="1:17" ht="12.75">
      <c r="A7" s="19" t="s">
        <v>20</v>
      </c>
      <c r="B7" s="16"/>
      <c r="C7" s="16"/>
      <c r="D7" s="16"/>
      <c r="E7" s="16"/>
      <c r="F7" s="16"/>
      <c r="G7" s="16"/>
      <c r="H7" s="16"/>
      <c r="I7" s="16"/>
      <c r="J7" s="16"/>
      <c r="K7" s="20">
        <v>149</v>
      </c>
      <c r="L7" s="20">
        <v>139</v>
      </c>
      <c r="M7" s="20">
        <v>149</v>
      </c>
      <c r="N7" s="20">
        <v>146</v>
      </c>
      <c r="O7" s="20">
        <v>3</v>
      </c>
      <c r="P7" s="16">
        <f>SUM(K7:O7)</f>
        <v>586</v>
      </c>
      <c r="Q7" s="18">
        <f>AVERAGE(K7:N7)</f>
        <v>145.75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1">
        <v>150</v>
      </c>
      <c r="L8" s="21">
        <v>139</v>
      </c>
      <c r="M8" s="21">
        <v>146</v>
      </c>
      <c r="N8" s="21">
        <v>148</v>
      </c>
      <c r="O8" s="21">
        <v>3</v>
      </c>
      <c r="P8" s="16">
        <f>SUM(K8:O8)</f>
        <v>586</v>
      </c>
      <c r="Q8" s="18">
        <f>AVERAGE(K8:N8)</f>
        <v>145.75</v>
      </c>
    </row>
    <row r="9" spans="1:17" ht="12.75">
      <c r="A9" s="22" t="s">
        <v>19</v>
      </c>
      <c r="B9" s="16"/>
      <c r="C9" s="16"/>
      <c r="D9" s="16"/>
      <c r="E9" s="16"/>
      <c r="F9" s="16"/>
      <c r="G9" s="21"/>
      <c r="H9" s="19"/>
      <c r="I9" s="21"/>
      <c r="J9" s="21"/>
      <c r="K9" s="21">
        <v>140</v>
      </c>
      <c r="L9" s="21">
        <v>155</v>
      </c>
      <c r="M9" s="21">
        <v>154</v>
      </c>
      <c r="N9" s="21">
        <v>139</v>
      </c>
      <c r="O9" s="21">
        <v>5</v>
      </c>
      <c r="P9" s="16">
        <f>SUM(K9:O9)</f>
        <v>593</v>
      </c>
      <c r="Q9" s="18">
        <f>AVERAGE(K9:N9)</f>
        <v>147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8"/>
      <c r="L10" s="38"/>
      <c r="M10" s="38"/>
      <c r="N10" s="38"/>
      <c r="O10" s="38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/>
      <c r="H12" s="16"/>
      <c r="I12" s="16"/>
      <c r="J12" s="16"/>
      <c r="K12" s="23"/>
      <c r="L12" s="23"/>
      <c r="M12" s="21"/>
      <c r="N12" s="21"/>
      <c r="O12" s="21"/>
      <c r="P12" s="21"/>
      <c r="Q12" s="18"/>
    </row>
    <row r="13" spans="1:17" ht="12.75">
      <c r="A13" s="19" t="s">
        <v>20</v>
      </c>
      <c r="B13" s="24"/>
      <c r="C13" s="24"/>
      <c r="D13" s="24"/>
      <c r="E13" s="24"/>
      <c r="F13" s="24"/>
      <c r="G13" s="25">
        <v>139</v>
      </c>
      <c r="H13" s="25">
        <v>136</v>
      </c>
      <c r="I13" s="25">
        <v>144</v>
      </c>
      <c r="J13" s="25">
        <v>137</v>
      </c>
      <c r="K13" s="23"/>
      <c r="L13" s="23"/>
      <c r="M13" s="23"/>
      <c r="N13" s="23"/>
      <c r="O13" s="23"/>
      <c r="P13" s="16">
        <f>SUM(G13:J13)</f>
        <v>556</v>
      </c>
      <c r="Q13" s="18">
        <f>AVERAGE(G13:J13)</f>
        <v>139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139</v>
      </c>
      <c r="H14" s="25">
        <v>138</v>
      </c>
      <c r="I14" s="25">
        <v>144</v>
      </c>
      <c r="J14" s="25">
        <v>136</v>
      </c>
      <c r="K14" s="23"/>
      <c r="L14" s="23"/>
      <c r="M14" s="23"/>
      <c r="N14" s="23"/>
      <c r="O14" s="23"/>
      <c r="P14" s="16">
        <f>SUM(G14:J14)</f>
        <v>557</v>
      </c>
      <c r="Q14" s="18">
        <f>AVERAGE(G14:J14)</f>
        <v>139.25</v>
      </c>
    </row>
    <row r="15" spans="1:17" ht="12.75">
      <c r="A15" s="22" t="s">
        <v>19</v>
      </c>
      <c r="B15" s="24"/>
      <c r="C15" s="24"/>
      <c r="D15" s="24"/>
      <c r="E15" s="24"/>
      <c r="F15" s="24"/>
      <c r="G15" s="24">
        <v>138</v>
      </c>
      <c r="H15" s="24">
        <v>140</v>
      </c>
      <c r="I15" s="24">
        <v>131</v>
      </c>
      <c r="J15" s="24">
        <v>160</v>
      </c>
      <c r="K15" s="23"/>
      <c r="L15" s="23"/>
      <c r="M15" s="23"/>
      <c r="N15" s="23"/>
      <c r="O15" s="23"/>
      <c r="P15" s="16">
        <f>SUM(G15:J15)</f>
        <v>569</v>
      </c>
      <c r="Q15" s="18">
        <f>AVERAGE(G15:J15)</f>
        <v>142.25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20</v>
      </c>
      <c r="B19" s="27">
        <v>92</v>
      </c>
      <c r="C19" s="27">
        <v>138</v>
      </c>
      <c r="D19" s="27">
        <v>119</v>
      </c>
      <c r="E19" s="27">
        <v>140</v>
      </c>
      <c r="F19" s="27">
        <v>155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644</v>
      </c>
      <c r="Q19" s="18">
        <f>AVERAGE(B19:F19)</f>
        <v>128.8</v>
      </c>
    </row>
    <row r="20" spans="1:17" ht="12.75">
      <c r="A20" s="16" t="s">
        <v>124</v>
      </c>
      <c r="B20" s="27">
        <v>92</v>
      </c>
      <c r="C20" s="27">
        <v>138</v>
      </c>
      <c r="D20" s="27">
        <v>120</v>
      </c>
      <c r="E20" s="27">
        <v>140</v>
      </c>
      <c r="F20" s="27">
        <v>154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644</v>
      </c>
      <c r="Q20" s="18">
        <f>AVERAGE(B20:F20)</f>
        <v>128.8</v>
      </c>
    </row>
    <row r="21" spans="1:17" ht="12.75">
      <c r="A21" s="22" t="s">
        <v>19</v>
      </c>
      <c r="B21" s="24">
        <v>112</v>
      </c>
      <c r="C21" s="24">
        <v>115</v>
      </c>
      <c r="D21" s="24">
        <v>136</v>
      </c>
      <c r="E21" s="24">
        <v>153</v>
      </c>
      <c r="F21" s="24">
        <v>137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653</v>
      </c>
      <c r="Q21" s="18">
        <f>AVERAGE(B21:F21)</f>
        <v>130.6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32"/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3.5" thickBot="1">
      <c r="A26" s="19" t="s">
        <v>20</v>
      </c>
      <c r="B26" s="29">
        <f aca="true" t="shared" si="0" ref="B26:F28">SUM(B19)</f>
        <v>92</v>
      </c>
      <c r="C26" s="29">
        <f t="shared" si="0"/>
        <v>138</v>
      </c>
      <c r="D26" s="29">
        <f t="shared" si="0"/>
        <v>119</v>
      </c>
      <c r="E26" s="29">
        <f t="shared" si="0"/>
        <v>140</v>
      </c>
      <c r="F26" s="29">
        <f t="shared" si="0"/>
        <v>155</v>
      </c>
      <c r="G26" s="29">
        <f aca="true" t="shared" si="1" ref="G26:J28">SUM(G13)</f>
        <v>139</v>
      </c>
      <c r="H26" s="29">
        <f t="shared" si="1"/>
        <v>136</v>
      </c>
      <c r="I26" s="29">
        <f t="shared" si="1"/>
        <v>144</v>
      </c>
      <c r="J26" s="29">
        <f t="shared" si="1"/>
        <v>137</v>
      </c>
      <c r="K26" s="30">
        <f aca="true" t="shared" si="2" ref="K26:O28">SUM(K7)</f>
        <v>149</v>
      </c>
      <c r="L26" s="30">
        <f t="shared" si="2"/>
        <v>139</v>
      </c>
      <c r="M26" s="30">
        <f t="shared" si="2"/>
        <v>149</v>
      </c>
      <c r="N26" s="30">
        <f t="shared" si="2"/>
        <v>146</v>
      </c>
      <c r="O26" s="51">
        <f t="shared" si="2"/>
        <v>3</v>
      </c>
      <c r="P26" s="15">
        <f>SUM(B26:O26)</f>
        <v>1786</v>
      </c>
      <c r="Q26" s="32"/>
    </row>
    <row r="27" spans="1:17" ht="12.75">
      <c r="A27" s="16" t="s">
        <v>124</v>
      </c>
      <c r="B27" s="29">
        <f t="shared" si="0"/>
        <v>92</v>
      </c>
      <c r="C27" s="29">
        <f t="shared" si="0"/>
        <v>138</v>
      </c>
      <c r="D27" s="29">
        <f t="shared" si="0"/>
        <v>120</v>
      </c>
      <c r="E27" s="29">
        <f t="shared" si="0"/>
        <v>140</v>
      </c>
      <c r="F27" s="29">
        <f t="shared" si="0"/>
        <v>154</v>
      </c>
      <c r="G27" s="29">
        <f t="shared" si="1"/>
        <v>139</v>
      </c>
      <c r="H27" s="29">
        <f t="shared" si="1"/>
        <v>138</v>
      </c>
      <c r="I27" s="29">
        <f t="shared" si="1"/>
        <v>144</v>
      </c>
      <c r="J27" s="29">
        <f t="shared" si="1"/>
        <v>136</v>
      </c>
      <c r="K27" s="30">
        <f t="shared" si="2"/>
        <v>150</v>
      </c>
      <c r="L27" s="30">
        <f t="shared" si="2"/>
        <v>139</v>
      </c>
      <c r="M27" s="30">
        <f t="shared" si="2"/>
        <v>146</v>
      </c>
      <c r="N27" s="30">
        <f t="shared" si="2"/>
        <v>148</v>
      </c>
      <c r="O27" s="30">
        <f t="shared" si="2"/>
        <v>3</v>
      </c>
      <c r="P27" s="31">
        <f>SUM(B27:O27)</f>
        <v>1787</v>
      </c>
      <c r="Q27" s="32"/>
    </row>
    <row r="28" spans="1:17" ht="12.75">
      <c r="A28" s="22" t="s">
        <v>19</v>
      </c>
      <c r="B28" s="29">
        <f t="shared" si="0"/>
        <v>112</v>
      </c>
      <c r="C28" s="29">
        <f t="shared" si="0"/>
        <v>115</v>
      </c>
      <c r="D28" s="29">
        <f t="shared" si="0"/>
        <v>136</v>
      </c>
      <c r="E28" s="29">
        <f t="shared" si="0"/>
        <v>153</v>
      </c>
      <c r="F28" s="29">
        <f t="shared" si="0"/>
        <v>137</v>
      </c>
      <c r="G28" s="29">
        <f t="shared" si="1"/>
        <v>138</v>
      </c>
      <c r="H28" s="29">
        <f t="shared" si="1"/>
        <v>140</v>
      </c>
      <c r="I28" s="29">
        <f t="shared" si="1"/>
        <v>131</v>
      </c>
      <c r="J28" s="29">
        <f t="shared" si="1"/>
        <v>160</v>
      </c>
      <c r="K28" s="29">
        <f t="shared" si="2"/>
        <v>140</v>
      </c>
      <c r="L28" s="29">
        <f t="shared" si="2"/>
        <v>155</v>
      </c>
      <c r="M28" s="29">
        <f t="shared" si="2"/>
        <v>154</v>
      </c>
      <c r="N28" s="29">
        <f t="shared" si="2"/>
        <v>139</v>
      </c>
      <c r="O28" s="29">
        <f t="shared" si="2"/>
        <v>5</v>
      </c>
      <c r="P28" s="16">
        <f>SUM(B28:O28)</f>
        <v>1815</v>
      </c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 paperSize="9" scale="90"/>
  <ignoredErrors>
    <ignoredError sqref="P9" emptyCellReference="1"/>
    <ignoredError sqref="Q7:Q9" formulaRange="1"/>
  </ignoredErrors>
</worksheet>
</file>

<file path=xl/worksheets/sheet108.xml><?xml version="1.0" encoding="utf-8"?>
<worksheet xmlns="http://schemas.openxmlformats.org/spreadsheetml/2006/main" xmlns:r="http://schemas.openxmlformats.org/officeDocument/2006/relationships">
  <dimension ref="A1:W33"/>
  <sheetViews>
    <sheetView zoomScale="125" zoomScaleNormal="125" zoomScalePageLayoutView="0" workbookViewId="0" topLeftCell="A1">
      <selection activeCell="G13" sqref="G13:J13"/>
    </sheetView>
  </sheetViews>
  <sheetFormatPr defaultColWidth="8.8515625" defaultRowHeight="12.75" outlineLevelCol="2"/>
  <cols>
    <col min="1" max="1" width="17.00390625" style="0" customWidth="1"/>
    <col min="2" max="10" width="5.8515625" style="0" customWidth="1"/>
    <col min="11" max="11" width="6.421875" style="0" customWidth="1" outlineLevel="2"/>
    <col min="12" max="15" width="5.8515625" style="0" customWidth="1" outlineLevel="2"/>
    <col min="16" max="16" width="8.140625" style="0" customWidth="1" outlineLevel="1"/>
    <col min="17" max="17" width="13.00390625" style="0" customWidth="1"/>
  </cols>
  <sheetData>
    <row r="1" spans="1:17" s="2" customFormat="1" ht="12.75">
      <c r="A1" s="34"/>
      <c r="B1" s="34"/>
      <c r="C1" s="34"/>
      <c r="D1" s="34"/>
      <c r="E1" s="34" t="s">
        <v>16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34" customFormat="1" ht="12.75">
      <c r="Q2" s="43"/>
    </row>
    <row r="3" spans="1:17" s="2" customFormat="1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s="2" customFormat="1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s="2" customFormat="1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s="2" customFormat="1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7"/>
      <c r="O6" s="17"/>
      <c r="P6" s="16"/>
      <c r="Q6" s="18"/>
    </row>
    <row r="7" spans="1:17" s="2" customFormat="1" ht="12.75">
      <c r="A7" s="19" t="s">
        <v>14</v>
      </c>
      <c r="B7" s="16"/>
      <c r="C7" s="16"/>
      <c r="D7" s="16"/>
      <c r="E7" s="16"/>
      <c r="F7" s="16"/>
      <c r="G7" s="16"/>
      <c r="H7" s="16"/>
      <c r="I7" s="16"/>
      <c r="J7" s="16"/>
      <c r="K7" s="20">
        <v>149</v>
      </c>
      <c r="L7" s="20">
        <v>139</v>
      </c>
      <c r="M7" s="20">
        <v>149</v>
      </c>
      <c r="N7" s="20">
        <v>147</v>
      </c>
      <c r="O7" s="20">
        <v>3</v>
      </c>
      <c r="P7" s="16">
        <f>SUM(K7:O7)</f>
        <v>587</v>
      </c>
      <c r="Q7" s="18">
        <f>AVERAGE(K7:N7)</f>
        <v>146</v>
      </c>
    </row>
    <row r="8" spans="1:17" s="2" customFormat="1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1">
        <v>150</v>
      </c>
      <c r="L8" s="21">
        <v>139</v>
      </c>
      <c r="M8" s="21">
        <v>146</v>
      </c>
      <c r="N8" s="21">
        <v>148</v>
      </c>
      <c r="O8" s="21">
        <v>3</v>
      </c>
      <c r="P8" s="16">
        <f>SUM(K8:O8)</f>
        <v>586</v>
      </c>
      <c r="Q8" s="18">
        <f>AVERAGE(K8:N8)</f>
        <v>145.75</v>
      </c>
    </row>
    <row r="9" spans="1:17" s="2" customFormat="1" ht="12.75">
      <c r="A9" s="22" t="s">
        <v>17</v>
      </c>
      <c r="B9" s="16"/>
      <c r="C9" s="16"/>
      <c r="D9" s="16"/>
      <c r="E9" s="16"/>
      <c r="F9" s="16"/>
      <c r="G9" s="21"/>
      <c r="H9" s="19"/>
      <c r="I9" s="21"/>
      <c r="J9" s="21"/>
      <c r="K9" s="21">
        <v>140</v>
      </c>
      <c r="L9" s="21">
        <v>156</v>
      </c>
      <c r="M9" s="21">
        <v>155</v>
      </c>
      <c r="N9" s="21">
        <v>139</v>
      </c>
      <c r="O9" s="21">
        <v>5</v>
      </c>
      <c r="P9" s="16">
        <f>SUM(K9:O9)</f>
        <v>595</v>
      </c>
      <c r="Q9" s="18">
        <f>AVERAGE(K9:N9)</f>
        <v>147.5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8"/>
      <c r="L10" s="38"/>
      <c r="M10" s="38"/>
      <c r="N10" s="38"/>
      <c r="O10" s="38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/>
      <c r="H12" s="16"/>
      <c r="I12" s="16"/>
      <c r="J12" s="16"/>
      <c r="K12" s="23"/>
      <c r="L12" s="23"/>
      <c r="M12" s="21"/>
      <c r="N12" s="21"/>
      <c r="O12" s="21"/>
      <c r="P12" s="21"/>
      <c r="Q12" s="18"/>
    </row>
    <row r="13" spans="1:17" ht="12.75">
      <c r="A13" s="19" t="s">
        <v>14</v>
      </c>
      <c r="B13" s="24"/>
      <c r="C13" s="24"/>
      <c r="D13" s="24"/>
      <c r="E13" s="24"/>
      <c r="F13" s="24"/>
      <c r="G13" s="25">
        <v>139</v>
      </c>
      <c r="H13" s="25">
        <v>136</v>
      </c>
      <c r="I13" s="25">
        <v>144</v>
      </c>
      <c r="J13" s="25">
        <v>136</v>
      </c>
      <c r="K13" s="23"/>
      <c r="L13" s="23"/>
      <c r="M13" s="23"/>
      <c r="N13" s="23"/>
      <c r="O13" s="23"/>
      <c r="P13" s="16">
        <f>SUM(G13:J13)</f>
        <v>555</v>
      </c>
      <c r="Q13" s="18">
        <f>AVERAGE(G13:J13)</f>
        <v>138.75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139</v>
      </c>
      <c r="H14" s="25">
        <v>138</v>
      </c>
      <c r="I14" s="25">
        <v>144</v>
      </c>
      <c r="J14" s="25">
        <v>136</v>
      </c>
      <c r="K14" s="23"/>
      <c r="L14" s="23"/>
      <c r="M14" s="23"/>
      <c r="N14" s="23"/>
      <c r="O14" s="23"/>
      <c r="P14" s="16">
        <f>SUM(G14:J14)</f>
        <v>557</v>
      </c>
      <c r="Q14" s="18">
        <f>AVERAGE(G14:J14)</f>
        <v>139.25</v>
      </c>
    </row>
    <row r="15" spans="1:17" ht="12.75">
      <c r="A15" s="22" t="s">
        <v>17</v>
      </c>
      <c r="B15" s="24"/>
      <c r="C15" s="24"/>
      <c r="D15" s="24"/>
      <c r="E15" s="24"/>
      <c r="F15" s="24"/>
      <c r="G15" s="24">
        <v>138</v>
      </c>
      <c r="H15" s="24">
        <v>140</v>
      </c>
      <c r="I15" s="24">
        <v>131</v>
      </c>
      <c r="J15" s="24">
        <v>159</v>
      </c>
      <c r="K15" s="23"/>
      <c r="L15" s="23"/>
      <c r="M15" s="23"/>
      <c r="N15" s="23"/>
      <c r="O15" s="23"/>
      <c r="P15" s="16">
        <f>SUM(G15:J15)</f>
        <v>568</v>
      </c>
      <c r="Q15" s="18">
        <f>AVERAGE(G15:J15)</f>
        <v>142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s="7" customFormat="1" ht="12.75">
      <c r="A19" s="19" t="s">
        <v>14</v>
      </c>
      <c r="B19" s="27">
        <v>92</v>
      </c>
      <c r="C19" s="27">
        <v>138</v>
      </c>
      <c r="D19" s="27">
        <v>118</v>
      </c>
      <c r="E19" s="27">
        <v>140</v>
      </c>
      <c r="F19" s="27">
        <v>154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642</v>
      </c>
      <c r="Q19" s="18">
        <f>AVERAGE(B19:F19)</f>
        <v>128.4</v>
      </c>
    </row>
    <row r="20" spans="1:17" ht="12.75">
      <c r="A20" s="16" t="s">
        <v>124</v>
      </c>
      <c r="B20" s="27">
        <v>92</v>
      </c>
      <c r="C20" s="27">
        <v>138</v>
      </c>
      <c r="D20" s="27">
        <v>120</v>
      </c>
      <c r="E20" s="27">
        <v>140</v>
      </c>
      <c r="F20" s="27">
        <v>154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644</v>
      </c>
      <c r="Q20" s="18">
        <f>AVERAGE(B20:F20)</f>
        <v>128.8</v>
      </c>
    </row>
    <row r="21" spans="1:17" ht="12.75">
      <c r="A21" s="22" t="s">
        <v>17</v>
      </c>
      <c r="B21" s="24">
        <v>112</v>
      </c>
      <c r="C21" s="24">
        <v>114</v>
      </c>
      <c r="D21" s="24">
        <v>135</v>
      </c>
      <c r="E21" s="24">
        <v>152</v>
      </c>
      <c r="F21" s="24">
        <v>137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650</v>
      </c>
      <c r="Q21" s="18">
        <f>AVERAGE(B21:F21)</f>
        <v>130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="32" customFormat="1" ht="12.75">
      <c r="Q23" s="33"/>
    </row>
    <row r="24" spans="2:15" s="32" customFormat="1" ht="12.75">
      <c r="B24" s="34"/>
      <c r="C24" s="34"/>
      <c r="D24" s="34"/>
      <c r="E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6" s="36" customFormat="1" ht="13.5" thickBot="1">
      <c r="A25" s="35"/>
      <c r="B25" s="32"/>
      <c r="C25" s="32"/>
      <c r="D25" s="34"/>
      <c r="E25" s="34"/>
      <c r="F25" s="34"/>
      <c r="H25" s="34"/>
      <c r="I25" s="34"/>
      <c r="J25" s="34"/>
      <c r="P25" s="34"/>
    </row>
    <row r="26" spans="1:17" ht="13.5" thickBot="1">
      <c r="A26" s="19" t="s">
        <v>14</v>
      </c>
      <c r="B26" s="29">
        <f aca="true" t="shared" si="0" ref="B26:F28">SUM(B19)</f>
        <v>92</v>
      </c>
      <c r="C26" s="29">
        <f t="shared" si="0"/>
        <v>138</v>
      </c>
      <c r="D26" s="29">
        <f t="shared" si="0"/>
        <v>118</v>
      </c>
      <c r="E26" s="29">
        <f t="shared" si="0"/>
        <v>140</v>
      </c>
      <c r="F26" s="29">
        <f t="shared" si="0"/>
        <v>154</v>
      </c>
      <c r="G26" s="29">
        <f aca="true" t="shared" si="1" ref="G26:J28">SUM(G13)</f>
        <v>139</v>
      </c>
      <c r="H26" s="29">
        <f t="shared" si="1"/>
        <v>136</v>
      </c>
      <c r="I26" s="29">
        <f t="shared" si="1"/>
        <v>144</v>
      </c>
      <c r="J26" s="29">
        <f t="shared" si="1"/>
        <v>136</v>
      </c>
      <c r="K26" s="30">
        <f aca="true" t="shared" si="2" ref="K26:O28">SUM(K7)</f>
        <v>149</v>
      </c>
      <c r="L26" s="30">
        <f t="shared" si="2"/>
        <v>139</v>
      </c>
      <c r="M26" s="30">
        <f t="shared" si="2"/>
        <v>149</v>
      </c>
      <c r="N26" s="30">
        <f t="shared" si="2"/>
        <v>147</v>
      </c>
      <c r="O26" s="51">
        <f t="shared" si="2"/>
        <v>3</v>
      </c>
      <c r="P26" s="15">
        <f>SUM(B26:O26)</f>
        <v>1784</v>
      </c>
      <c r="Q26" s="32"/>
    </row>
    <row r="27" spans="1:17" ht="12.75">
      <c r="A27" s="16" t="s">
        <v>124</v>
      </c>
      <c r="B27" s="29">
        <f t="shared" si="0"/>
        <v>92</v>
      </c>
      <c r="C27" s="29">
        <f t="shared" si="0"/>
        <v>138</v>
      </c>
      <c r="D27" s="29">
        <f t="shared" si="0"/>
        <v>120</v>
      </c>
      <c r="E27" s="29">
        <f t="shared" si="0"/>
        <v>140</v>
      </c>
      <c r="F27" s="29">
        <f t="shared" si="0"/>
        <v>154</v>
      </c>
      <c r="G27" s="29">
        <f t="shared" si="1"/>
        <v>139</v>
      </c>
      <c r="H27" s="29">
        <f t="shared" si="1"/>
        <v>138</v>
      </c>
      <c r="I27" s="29">
        <f t="shared" si="1"/>
        <v>144</v>
      </c>
      <c r="J27" s="29">
        <f t="shared" si="1"/>
        <v>136</v>
      </c>
      <c r="K27" s="30">
        <f t="shared" si="2"/>
        <v>150</v>
      </c>
      <c r="L27" s="30">
        <f t="shared" si="2"/>
        <v>139</v>
      </c>
      <c r="M27" s="30">
        <f t="shared" si="2"/>
        <v>146</v>
      </c>
      <c r="N27" s="30">
        <f t="shared" si="2"/>
        <v>148</v>
      </c>
      <c r="O27" s="30">
        <f t="shared" si="2"/>
        <v>3</v>
      </c>
      <c r="P27" s="31">
        <f>SUM(B27:O27)</f>
        <v>1787</v>
      </c>
      <c r="Q27" s="32"/>
    </row>
    <row r="28" spans="1:17" ht="12.75">
      <c r="A28" s="19" t="s">
        <v>15</v>
      </c>
      <c r="B28" s="29">
        <f t="shared" si="0"/>
        <v>112</v>
      </c>
      <c r="C28" s="29">
        <f t="shared" si="0"/>
        <v>114</v>
      </c>
      <c r="D28" s="29">
        <f t="shared" si="0"/>
        <v>135</v>
      </c>
      <c r="E28" s="29">
        <f t="shared" si="0"/>
        <v>152</v>
      </c>
      <c r="F28" s="29">
        <f t="shared" si="0"/>
        <v>137</v>
      </c>
      <c r="G28" s="29">
        <f t="shared" si="1"/>
        <v>138</v>
      </c>
      <c r="H28" s="29">
        <f t="shared" si="1"/>
        <v>140</v>
      </c>
      <c r="I28" s="29">
        <f t="shared" si="1"/>
        <v>131</v>
      </c>
      <c r="J28" s="29">
        <f t="shared" si="1"/>
        <v>159</v>
      </c>
      <c r="K28" s="29">
        <f t="shared" si="2"/>
        <v>140</v>
      </c>
      <c r="L28" s="29">
        <f t="shared" si="2"/>
        <v>156</v>
      </c>
      <c r="M28" s="29">
        <f t="shared" si="2"/>
        <v>155</v>
      </c>
      <c r="N28" s="29">
        <f t="shared" si="2"/>
        <v>139</v>
      </c>
      <c r="O28" s="29">
        <f t="shared" si="2"/>
        <v>5</v>
      </c>
      <c r="P28" s="16">
        <f>SUM(B28:O28)</f>
        <v>1813</v>
      </c>
      <c r="Q28" s="32"/>
    </row>
    <row r="29" spans="1:23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S29" s="2"/>
      <c r="T29" s="2"/>
      <c r="U29" s="2"/>
      <c r="V29" s="2"/>
      <c r="W29" s="2"/>
    </row>
    <row r="30" spans="1:23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  <c r="S30" s="3"/>
      <c r="T30" s="3"/>
      <c r="U30" s="3"/>
      <c r="V30" s="3"/>
      <c r="W30" s="3"/>
    </row>
    <row r="31" spans="1:23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  <c r="R31" s="1"/>
      <c r="S31" s="3"/>
      <c r="T31" s="3"/>
      <c r="U31" s="3"/>
      <c r="V31" s="3"/>
      <c r="W31" s="3"/>
    </row>
    <row r="32" spans="1:23" ht="12.75">
      <c r="A32" s="32"/>
      <c r="B32" s="32"/>
      <c r="C32" s="32"/>
      <c r="D32" s="32"/>
      <c r="E32" s="32"/>
      <c r="F32" s="32"/>
      <c r="G32" s="32"/>
      <c r="H32" s="32"/>
      <c r="I32" s="32"/>
      <c r="J32" s="37"/>
      <c r="K32" s="37"/>
      <c r="L32" s="37"/>
      <c r="M32" s="37"/>
      <c r="N32" s="36"/>
      <c r="O32" s="36"/>
      <c r="P32" s="36"/>
      <c r="Q32" s="36"/>
      <c r="R32" s="1"/>
      <c r="S32" s="3"/>
      <c r="T32" s="3"/>
      <c r="U32" s="3"/>
      <c r="V32" s="3"/>
      <c r="W32" s="3"/>
    </row>
    <row r="33" spans="10:18" ht="12.75">
      <c r="J33" s="3"/>
      <c r="K33" s="3"/>
      <c r="L33" s="3"/>
      <c r="M33" s="3"/>
      <c r="N33" s="1"/>
      <c r="O33" s="1"/>
      <c r="P33" s="1"/>
      <c r="Q33" s="1"/>
      <c r="R33" s="1"/>
    </row>
  </sheetData>
  <sheetProtection/>
  <printOptions/>
  <pageMargins left="0.75" right="0.75" top="1" bottom="1" header="0.5" footer="0.5"/>
  <pageSetup orientation="landscape" paperSize="9" scale="90"/>
  <ignoredErrors>
    <ignoredError sqref="Q7:Q9" formulaRange="1"/>
  </ignoredErrors>
</worksheet>
</file>

<file path=xl/worksheets/sheet109.xml><?xml version="1.0" encoding="utf-8"?>
<worksheet xmlns="http://schemas.openxmlformats.org/spreadsheetml/2006/main" xmlns:r="http://schemas.openxmlformats.org/officeDocument/2006/relationships">
  <dimension ref="A1:W38"/>
  <sheetViews>
    <sheetView zoomScale="125" zoomScaleNormal="125" zoomScalePageLayoutView="0" workbookViewId="0" topLeftCell="A1">
      <selection activeCell="K6" sqref="K6:O6"/>
    </sheetView>
  </sheetViews>
  <sheetFormatPr defaultColWidth="8.8515625" defaultRowHeight="12.75" outlineLevelCol="2"/>
  <cols>
    <col min="1" max="1" width="17.00390625" style="0" customWidth="1"/>
    <col min="2" max="10" width="5.8515625" style="0" customWidth="1"/>
    <col min="11" max="11" width="6.421875" style="0" customWidth="1" outlineLevel="2"/>
    <col min="12" max="15" width="5.8515625" style="0" customWidth="1" outlineLevel="2"/>
    <col min="16" max="16" width="8.140625" style="0" customWidth="1" outlineLevel="1"/>
    <col min="17" max="17" width="16.140625" style="0" customWidth="1"/>
  </cols>
  <sheetData>
    <row r="1" s="2" customFormat="1" ht="12.75">
      <c r="E1" s="2" t="s">
        <v>127</v>
      </c>
    </row>
    <row r="2" s="2" customFormat="1" ht="12.75">
      <c r="Q2" s="2" t="s">
        <v>112</v>
      </c>
    </row>
    <row r="3" spans="2:17" s="2" customFormat="1" ht="12.75">
      <c r="B3" s="2" t="s">
        <v>109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 t="s">
        <v>110</v>
      </c>
      <c r="Q3" s="2" t="s">
        <v>111</v>
      </c>
    </row>
    <row r="4" s="2" customFormat="1" ht="12.75"/>
    <row r="5" spans="1:17" s="2" customFormat="1" ht="12.75">
      <c r="A5" s="2" t="s">
        <v>113</v>
      </c>
      <c r="K5" s="14"/>
      <c r="L5" s="14"/>
      <c r="M5" s="14"/>
      <c r="N5" s="14"/>
      <c r="O5" s="14"/>
      <c r="Q5" s="5"/>
    </row>
    <row r="6" spans="1:17" s="2" customFormat="1" ht="12.75">
      <c r="A6" s="6" t="s">
        <v>129</v>
      </c>
      <c r="K6" s="12">
        <v>150</v>
      </c>
      <c r="L6" s="12">
        <v>139</v>
      </c>
      <c r="M6" s="12">
        <v>146</v>
      </c>
      <c r="N6" s="12">
        <v>148</v>
      </c>
      <c r="O6" s="12">
        <v>3</v>
      </c>
      <c r="P6" s="2">
        <f>SUM(K6:O6)</f>
        <v>586</v>
      </c>
      <c r="Q6" s="5">
        <f>AVERAGE(K6:N6)</f>
        <v>145.75</v>
      </c>
    </row>
    <row r="7" spans="1:17" s="2" customFormat="1" ht="12.75">
      <c r="A7" s="2" t="s">
        <v>124</v>
      </c>
      <c r="G7" s="3"/>
      <c r="H7" s="3"/>
      <c r="I7" s="3"/>
      <c r="J7" s="3"/>
      <c r="K7" s="3">
        <v>150</v>
      </c>
      <c r="L7" s="3">
        <v>139</v>
      </c>
      <c r="M7" s="3">
        <v>146</v>
      </c>
      <c r="N7" s="3">
        <v>149</v>
      </c>
      <c r="O7" s="3">
        <v>3</v>
      </c>
      <c r="P7" s="2">
        <f>SUM(K7:O7)</f>
        <v>587</v>
      </c>
      <c r="Q7" s="5">
        <f>AVERAGE(K7:N7)</f>
        <v>146</v>
      </c>
    </row>
    <row r="8" spans="1:17" s="2" customFormat="1" ht="12.75">
      <c r="A8" s="6" t="s">
        <v>128</v>
      </c>
      <c r="G8" s="3"/>
      <c r="H8" s="6"/>
      <c r="I8" s="3"/>
      <c r="J8" s="3"/>
      <c r="K8" s="3">
        <v>137</v>
      </c>
      <c r="L8" s="3">
        <v>154</v>
      </c>
      <c r="M8" s="3">
        <v>154</v>
      </c>
      <c r="N8" s="3">
        <v>139</v>
      </c>
      <c r="O8" s="3">
        <v>5</v>
      </c>
      <c r="P8" s="2">
        <f>SUM(K8:O8)</f>
        <v>589</v>
      </c>
      <c r="Q8" s="5">
        <f>AVERAGE(K8:N8)</f>
        <v>146</v>
      </c>
    </row>
    <row r="9" spans="7:17" ht="12.75">
      <c r="G9" s="3"/>
      <c r="H9" s="3"/>
      <c r="I9" s="3"/>
      <c r="J9" s="3"/>
      <c r="Q9" s="5"/>
    </row>
    <row r="10" spans="13:17" ht="12.75">
      <c r="M10" s="2"/>
      <c r="N10" s="2"/>
      <c r="O10" s="2"/>
      <c r="P10" s="2"/>
      <c r="Q10" s="5"/>
    </row>
    <row r="11" spans="1:17" ht="12.75">
      <c r="A11" s="2" t="s">
        <v>114</v>
      </c>
      <c r="B11" s="1"/>
      <c r="C11" s="1"/>
      <c r="D11" s="1"/>
      <c r="E11" s="1"/>
      <c r="F11" s="1"/>
      <c r="G11" s="1"/>
      <c r="H11" s="2"/>
      <c r="I11" s="2"/>
      <c r="J11" s="2"/>
      <c r="M11" s="3"/>
      <c r="N11" s="3"/>
      <c r="O11" s="3"/>
      <c r="P11" s="3"/>
      <c r="Q11" s="5"/>
    </row>
    <row r="12" spans="1:17" ht="12.75">
      <c r="A12" s="6" t="s">
        <v>129</v>
      </c>
      <c r="B12" s="1"/>
      <c r="C12" s="1"/>
      <c r="D12" s="1"/>
      <c r="E12" s="1"/>
      <c r="F12" s="1"/>
      <c r="G12" s="11">
        <v>139</v>
      </c>
      <c r="H12" s="11">
        <v>138</v>
      </c>
      <c r="I12" s="11">
        <v>144</v>
      </c>
      <c r="J12" s="11">
        <v>136</v>
      </c>
      <c r="P12" s="2">
        <f>SUM(G12:O12)</f>
        <v>557</v>
      </c>
      <c r="Q12" s="5">
        <f>AVERAGE(G12:J12)</f>
        <v>139.25</v>
      </c>
    </row>
    <row r="13" spans="1:17" ht="12.75">
      <c r="A13" s="2" t="s">
        <v>124</v>
      </c>
      <c r="B13" s="1"/>
      <c r="C13" s="1"/>
      <c r="D13" s="1"/>
      <c r="E13" s="1"/>
      <c r="F13" s="1"/>
      <c r="G13" s="1">
        <v>139</v>
      </c>
      <c r="H13" s="1">
        <v>139</v>
      </c>
      <c r="I13" s="1">
        <v>143</v>
      </c>
      <c r="J13" s="1">
        <v>136</v>
      </c>
      <c r="P13" s="2">
        <f>SUM(G13:O13)</f>
        <v>557</v>
      </c>
      <c r="Q13" s="5">
        <f>AVERAGE(G13:J13)</f>
        <v>139.25</v>
      </c>
    </row>
    <row r="14" spans="1:17" ht="12.75">
      <c r="A14" s="6" t="s">
        <v>128</v>
      </c>
      <c r="B14" s="1"/>
      <c r="C14" s="1"/>
      <c r="D14" s="1"/>
      <c r="E14" s="1"/>
      <c r="F14" s="1"/>
      <c r="G14" s="1">
        <v>138</v>
      </c>
      <c r="H14" s="1">
        <v>140</v>
      </c>
      <c r="I14" s="1">
        <v>130</v>
      </c>
      <c r="J14" s="1">
        <v>159</v>
      </c>
      <c r="P14" s="2">
        <f>SUM(G14:O14)</f>
        <v>567</v>
      </c>
      <c r="Q14" s="5">
        <f>AVERAGE(G14:J14)</f>
        <v>141.75</v>
      </c>
    </row>
    <row r="15" spans="2:17" ht="12.75">
      <c r="B15" s="1"/>
      <c r="C15" s="1"/>
      <c r="D15" s="1"/>
      <c r="E15" s="1"/>
      <c r="F15" s="1"/>
      <c r="P15" s="2"/>
      <c r="Q15" s="5"/>
    </row>
    <row r="16" spans="2:17" ht="12.75">
      <c r="B16" s="2"/>
      <c r="C16" s="2"/>
      <c r="G16" s="1"/>
      <c r="H16" s="1"/>
      <c r="I16" s="1"/>
      <c r="J16" s="1"/>
      <c r="Q16" s="5"/>
    </row>
    <row r="17" spans="1:17" ht="12.75">
      <c r="A17" s="4" t="s">
        <v>123</v>
      </c>
      <c r="P17" s="2"/>
      <c r="Q17" s="5"/>
    </row>
    <row r="18" spans="1:17" s="7" customFormat="1" ht="12.75">
      <c r="A18" s="6" t="s">
        <v>129</v>
      </c>
      <c r="B18" s="13">
        <v>92</v>
      </c>
      <c r="C18" s="13">
        <v>138</v>
      </c>
      <c r="D18" s="13">
        <v>120</v>
      </c>
      <c r="E18" s="13">
        <v>140</v>
      </c>
      <c r="F18" s="13">
        <v>154</v>
      </c>
      <c r="P18" s="2">
        <f>SUM(B18:G18)</f>
        <v>644</v>
      </c>
      <c r="Q18" s="5">
        <f>AVERAGE(B18:F18)</f>
        <v>128.8</v>
      </c>
    </row>
    <row r="19" spans="1:17" ht="12.75">
      <c r="A19" s="2" t="s">
        <v>124</v>
      </c>
      <c r="B19" s="1">
        <v>93</v>
      </c>
      <c r="C19" s="1">
        <v>137</v>
      </c>
      <c r="D19" s="1">
        <v>119</v>
      </c>
      <c r="E19" s="1">
        <v>139</v>
      </c>
      <c r="F19" s="1">
        <v>152</v>
      </c>
      <c r="G19" s="7"/>
      <c r="H19" s="7"/>
      <c r="I19" s="7"/>
      <c r="J19" s="7"/>
      <c r="K19" s="7"/>
      <c r="L19" s="7"/>
      <c r="M19" s="7"/>
      <c r="N19" s="7"/>
      <c r="O19" s="7"/>
      <c r="P19" s="2">
        <f>SUM(B19:O19)</f>
        <v>640</v>
      </c>
      <c r="Q19" s="5">
        <f>AVERAGE(B19:F19)</f>
        <v>128</v>
      </c>
    </row>
    <row r="20" spans="1:17" ht="12.75">
      <c r="A20" s="6" t="s">
        <v>128</v>
      </c>
      <c r="B20" s="1">
        <v>112</v>
      </c>
      <c r="C20" s="1">
        <v>114</v>
      </c>
      <c r="D20" s="1">
        <v>135</v>
      </c>
      <c r="E20" s="1">
        <v>151</v>
      </c>
      <c r="F20" s="1">
        <v>137</v>
      </c>
      <c r="P20" s="2">
        <f>SUM(B20:G20)</f>
        <v>649</v>
      </c>
      <c r="Q20" s="5">
        <f>AVERAGE(B20:F20)</f>
        <v>129.8</v>
      </c>
    </row>
    <row r="21" ht="12.75">
      <c r="Q21" s="5"/>
    </row>
    <row r="22" ht="12.75">
      <c r="Q22" s="5"/>
    </row>
    <row r="23" ht="12.75">
      <c r="Q23" s="5"/>
    </row>
    <row r="25" s="4" customFormat="1" ht="12.75" hidden="1">
      <c r="A25" s="4" t="s">
        <v>126</v>
      </c>
    </row>
    <row r="29" spans="2:15" ht="12.75">
      <c r="B29" s="2"/>
      <c r="C29" s="2"/>
      <c r="D29" s="2"/>
      <c r="E29" s="2"/>
      <c r="G29" s="2"/>
      <c r="H29" s="2"/>
      <c r="I29" s="2"/>
      <c r="J29" s="2"/>
      <c r="K29" s="2"/>
      <c r="L29" s="2"/>
      <c r="M29" s="2"/>
      <c r="N29" s="2"/>
      <c r="O29" s="2"/>
    </row>
    <row r="30" spans="1:16" s="1" customFormat="1" ht="12.75">
      <c r="A30" s="6"/>
      <c r="B30"/>
      <c r="C30"/>
      <c r="D30" s="2"/>
      <c r="E30" s="2"/>
      <c r="F30" s="2"/>
      <c r="H30" s="2"/>
      <c r="I30" s="2"/>
      <c r="J30" s="2"/>
      <c r="P30" s="2"/>
    </row>
    <row r="31" spans="1:16" ht="12.75">
      <c r="A31" s="6" t="s">
        <v>129</v>
      </c>
      <c r="B31" s="8">
        <f aca="true" t="shared" si="0" ref="B31:F33">SUM(B18)</f>
        <v>92</v>
      </c>
      <c r="C31" s="8">
        <f t="shared" si="0"/>
        <v>138</v>
      </c>
      <c r="D31" s="8">
        <f t="shared" si="0"/>
        <v>120</v>
      </c>
      <c r="E31" s="8">
        <f t="shared" si="0"/>
        <v>140</v>
      </c>
      <c r="F31" s="8">
        <f t="shared" si="0"/>
        <v>154</v>
      </c>
      <c r="G31" s="8">
        <f aca="true" t="shared" si="1" ref="G31:J33">SUM(G12)</f>
        <v>139</v>
      </c>
      <c r="H31" s="8">
        <f t="shared" si="1"/>
        <v>138</v>
      </c>
      <c r="I31" s="8">
        <f t="shared" si="1"/>
        <v>144</v>
      </c>
      <c r="J31" s="8">
        <f t="shared" si="1"/>
        <v>136</v>
      </c>
      <c r="K31" s="9">
        <f aca="true" t="shared" si="2" ref="K31:O33">SUM(K6)</f>
        <v>150</v>
      </c>
      <c r="L31" s="9">
        <f t="shared" si="2"/>
        <v>139</v>
      </c>
      <c r="M31" s="9">
        <f t="shared" si="2"/>
        <v>146</v>
      </c>
      <c r="N31" s="9">
        <f t="shared" si="2"/>
        <v>148</v>
      </c>
      <c r="O31" s="9">
        <f t="shared" si="2"/>
        <v>3</v>
      </c>
      <c r="P31" s="2">
        <f>SUM(B31:O31)</f>
        <v>1787</v>
      </c>
    </row>
    <row r="32" spans="1:16" ht="12.75">
      <c r="A32" s="2" t="s">
        <v>124</v>
      </c>
      <c r="B32" s="8">
        <f t="shared" si="0"/>
        <v>93</v>
      </c>
      <c r="C32" s="8">
        <f t="shared" si="0"/>
        <v>137</v>
      </c>
      <c r="D32" s="8">
        <f t="shared" si="0"/>
        <v>119</v>
      </c>
      <c r="E32" s="8">
        <f t="shared" si="0"/>
        <v>139</v>
      </c>
      <c r="F32" s="8">
        <f t="shared" si="0"/>
        <v>152</v>
      </c>
      <c r="G32" s="8">
        <f t="shared" si="1"/>
        <v>139</v>
      </c>
      <c r="H32" s="8">
        <f t="shared" si="1"/>
        <v>139</v>
      </c>
      <c r="I32" s="8">
        <f t="shared" si="1"/>
        <v>143</v>
      </c>
      <c r="J32" s="8">
        <f t="shared" si="1"/>
        <v>136</v>
      </c>
      <c r="K32" s="9">
        <f t="shared" si="2"/>
        <v>150</v>
      </c>
      <c r="L32" s="9">
        <f t="shared" si="2"/>
        <v>139</v>
      </c>
      <c r="M32" s="9">
        <f t="shared" si="2"/>
        <v>146</v>
      </c>
      <c r="N32" s="9">
        <f t="shared" si="2"/>
        <v>149</v>
      </c>
      <c r="O32" s="9">
        <f t="shared" si="2"/>
        <v>3</v>
      </c>
      <c r="P32" s="2">
        <f>SUM(B32:O32)</f>
        <v>1784</v>
      </c>
    </row>
    <row r="33" spans="1:16" ht="12.75">
      <c r="A33" s="6" t="s">
        <v>128</v>
      </c>
      <c r="B33" s="8">
        <f t="shared" si="0"/>
        <v>112</v>
      </c>
      <c r="C33" s="8">
        <f t="shared" si="0"/>
        <v>114</v>
      </c>
      <c r="D33" s="8">
        <f t="shared" si="0"/>
        <v>135</v>
      </c>
      <c r="E33" s="8">
        <f t="shared" si="0"/>
        <v>151</v>
      </c>
      <c r="F33" s="8">
        <f t="shared" si="0"/>
        <v>137</v>
      </c>
      <c r="G33" s="8">
        <f t="shared" si="1"/>
        <v>138</v>
      </c>
      <c r="H33" s="8">
        <f t="shared" si="1"/>
        <v>140</v>
      </c>
      <c r="I33" s="8">
        <f t="shared" si="1"/>
        <v>130</v>
      </c>
      <c r="J33" s="8">
        <f t="shared" si="1"/>
        <v>159</v>
      </c>
      <c r="K33" s="9">
        <f t="shared" si="2"/>
        <v>137</v>
      </c>
      <c r="L33" s="9">
        <f t="shared" si="2"/>
        <v>154</v>
      </c>
      <c r="M33" s="9">
        <f t="shared" si="2"/>
        <v>154</v>
      </c>
      <c r="N33" s="9">
        <f t="shared" si="2"/>
        <v>139</v>
      </c>
      <c r="O33" s="9">
        <f t="shared" si="2"/>
        <v>5</v>
      </c>
      <c r="P33" s="2">
        <f>SUM(B33:O33)</f>
        <v>1805</v>
      </c>
    </row>
    <row r="34" spans="19:23" ht="12.75">
      <c r="S34" s="2"/>
      <c r="T34" s="2"/>
      <c r="U34" s="2"/>
      <c r="V34" s="2"/>
      <c r="W34" s="2"/>
    </row>
    <row r="35" spans="10:23" ht="12.75">
      <c r="J35" s="2"/>
      <c r="K35" s="2"/>
      <c r="L35" s="2"/>
      <c r="M35" s="2"/>
      <c r="S35" s="3"/>
      <c r="T35" s="3"/>
      <c r="U35" s="3"/>
      <c r="V35" s="3"/>
      <c r="W35" s="3"/>
    </row>
    <row r="36" spans="10:23" ht="12.75">
      <c r="J36" s="3"/>
      <c r="K36" s="3"/>
      <c r="L36" s="3"/>
      <c r="M36" s="3"/>
      <c r="N36" s="1"/>
      <c r="O36" s="1"/>
      <c r="P36" s="1"/>
      <c r="Q36" s="1"/>
      <c r="R36" s="1"/>
      <c r="S36" s="3"/>
      <c r="T36" s="3"/>
      <c r="U36" s="3"/>
      <c r="V36" s="3"/>
      <c r="W36" s="3"/>
    </row>
    <row r="37" spans="10:23" ht="12.75">
      <c r="J37" s="3"/>
      <c r="K37" s="3"/>
      <c r="L37" s="3"/>
      <c r="M37" s="3"/>
      <c r="N37" s="1"/>
      <c r="O37" s="1"/>
      <c r="P37" s="1"/>
      <c r="Q37" s="1"/>
      <c r="R37" s="1"/>
      <c r="S37" s="3"/>
      <c r="T37" s="3"/>
      <c r="U37" s="3"/>
      <c r="V37" s="3"/>
      <c r="W37" s="3"/>
    </row>
    <row r="38" spans="10:18" ht="12.75">
      <c r="J38" s="3"/>
      <c r="K38" s="3"/>
      <c r="L38" s="3"/>
      <c r="M38" s="3"/>
      <c r="N38" s="1"/>
      <c r="O38" s="1"/>
      <c r="P38" s="1"/>
      <c r="Q38" s="1"/>
      <c r="R38" s="1"/>
    </row>
  </sheetData>
  <sheetProtection/>
  <printOptions gridLines="1"/>
  <pageMargins left="0.91" right="0.5" top="1" bottom="1" header="0.24" footer="0"/>
  <pageSetup horizontalDpi="300" verticalDpi="300" orientation="landscape" scale="90"/>
  <ignoredErrors>
    <ignoredError sqref="Q8 Q6" formulaRange="1"/>
    <ignoredError sqref="P12:P14 P18 P20" emptyCellReference="1"/>
    <ignoredError sqref="P19" emptyCellReference="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P31"/>
  <sheetViews>
    <sheetView zoomScale="130" zoomScaleNormal="130" workbookViewId="0" topLeftCell="A1">
      <selection activeCell="C14" sqref="C14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5.8515625" style="61" customWidth="1"/>
    <col min="12" max="12" width="5.00390625" style="61" customWidth="1"/>
    <col min="13" max="13" width="5.28125" style="61" customWidth="1"/>
    <col min="14" max="14" width="4.140625" style="61" customWidth="1"/>
    <col min="15" max="15" width="7.00390625" style="61" customWidth="1"/>
    <col min="16" max="16" width="11.281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288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9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21.75" customHeight="1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284</v>
      </c>
      <c r="L6" s="93" t="s">
        <v>283</v>
      </c>
      <c r="M6" s="98" t="s">
        <v>282</v>
      </c>
      <c r="N6" s="93"/>
      <c r="O6" s="16"/>
      <c r="P6" s="18"/>
    </row>
    <row r="7" spans="1:16" ht="13.5">
      <c r="A7" s="19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86">
        <v>134</v>
      </c>
      <c r="L7" s="88">
        <v>125</v>
      </c>
      <c r="M7" s="86">
        <v>144</v>
      </c>
      <c r="N7" s="86">
        <v>112</v>
      </c>
      <c r="O7" s="74">
        <f>SUM(K7:N7)</f>
        <v>515</v>
      </c>
      <c r="P7" s="85">
        <f>AVERAGE(K7:N7)</f>
        <v>128.75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133</v>
      </c>
      <c r="L8" s="88">
        <v>125</v>
      </c>
      <c r="M8" s="86">
        <v>145</v>
      </c>
      <c r="N8" s="86">
        <v>112</v>
      </c>
      <c r="O8" s="74">
        <f>SUM(K8:N8)</f>
        <v>515</v>
      </c>
      <c r="P8" s="85">
        <f>AVERAGE(K8:N8)</f>
        <v>128.75</v>
      </c>
    </row>
    <row r="9" spans="1:16" ht="13.5">
      <c r="A9" s="22" t="s">
        <v>289</v>
      </c>
      <c r="B9" s="74"/>
      <c r="C9" s="74"/>
      <c r="D9" s="74"/>
      <c r="E9" s="74"/>
      <c r="F9" s="74"/>
      <c r="G9" s="83"/>
      <c r="H9" s="77"/>
      <c r="I9" s="83"/>
      <c r="J9" s="83"/>
      <c r="K9" s="86">
        <v>127</v>
      </c>
      <c r="L9" s="83">
        <v>142</v>
      </c>
      <c r="M9" s="86">
        <v>114</v>
      </c>
      <c r="N9" s="86">
        <v>132</v>
      </c>
      <c r="O9" s="74">
        <f>SUM(K9:N9)</f>
        <v>515</v>
      </c>
      <c r="P9" s="85">
        <f>AVERAGE(K9:N9)</f>
        <v>128.75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 t="s">
        <v>51</v>
      </c>
      <c r="H12" s="93" t="s">
        <v>47</v>
      </c>
      <c r="J12" s="17" t="s">
        <v>229</v>
      </c>
      <c r="K12" s="67"/>
      <c r="L12" s="67"/>
      <c r="M12" s="59"/>
      <c r="N12" s="59"/>
      <c r="O12" s="59"/>
      <c r="P12" s="18"/>
    </row>
    <row r="13" spans="1:16" ht="13.5">
      <c r="A13" s="19" t="s">
        <v>4</v>
      </c>
      <c r="B13" s="83"/>
      <c r="C13" s="83"/>
      <c r="D13" s="83"/>
      <c r="E13" s="83"/>
      <c r="F13" s="83"/>
      <c r="G13" s="86">
        <v>122</v>
      </c>
      <c r="H13" s="86">
        <v>151</v>
      </c>
      <c r="I13" s="86">
        <v>127</v>
      </c>
      <c r="J13" s="86">
        <v>149</v>
      </c>
      <c r="K13" s="87"/>
      <c r="L13" s="87"/>
      <c r="M13" s="87"/>
      <c r="N13" s="87"/>
      <c r="O13" s="74">
        <f>SUM(G13:J13)</f>
        <v>549</v>
      </c>
      <c r="P13" s="85">
        <f>AVERAGE(G13:J13)</f>
        <v>137.25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122</v>
      </c>
      <c r="H14" s="86">
        <v>151</v>
      </c>
      <c r="I14" s="86">
        <v>127</v>
      </c>
      <c r="J14" s="86">
        <v>149</v>
      </c>
      <c r="K14" s="87"/>
      <c r="L14" s="87"/>
      <c r="M14" s="87"/>
      <c r="N14" s="87"/>
      <c r="O14" s="74">
        <f>SUM(G14:J14)</f>
        <v>549</v>
      </c>
      <c r="P14" s="85">
        <f>AVERAGE(G14:J14)</f>
        <v>137.25</v>
      </c>
    </row>
    <row r="15" spans="1:16" ht="13.5">
      <c r="A15" s="22" t="s">
        <v>289</v>
      </c>
      <c r="B15" s="83"/>
      <c r="C15" s="83"/>
      <c r="D15" s="83"/>
      <c r="E15" s="83"/>
      <c r="F15" s="83"/>
      <c r="G15" s="86">
        <v>149</v>
      </c>
      <c r="H15" s="86">
        <v>121</v>
      </c>
      <c r="I15" s="86">
        <v>143</v>
      </c>
      <c r="J15" s="86">
        <v>128</v>
      </c>
      <c r="K15" s="87"/>
      <c r="L15" s="87"/>
      <c r="M15" s="87"/>
      <c r="N15" s="87"/>
      <c r="O15" s="74">
        <f>SUM(G15:J15)</f>
        <v>541</v>
      </c>
      <c r="P15" s="85">
        <f>AVERAGE(G15:J15)</f>
        <v>135.25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16"/>
      <c r="C18" s="95" t="s">
        <v>47</v>
      </c>
      <c r="D18" s="95" t="s">
        <v>47</v>
      </c>
      <c r="E18" s="96" t="s">
        <v>47</v>
      </c>
      <c r="F18" s="96"/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4</v>
      </c>
      <c r="B19" s="83">
        <v>80</v>
      </c>
      <c r="C19" s="83">
        <v>108</v>
      </c>
      <c r="D19" s="83">
        <v>101</v>
      </c>
      <c r="E19" s="83">
        <v>124</v>
      </c>
      <c r="F19" s="83">
        <v>124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537</v>
      </c>
      <c r="P19" s="85">
        <f>AVERAGE(B19:F19)</f>
        <v>107.4</v>
      </c>
    </row>
    <row r="20" spans="1:16" ht="13.5">
      <c r="A20" s="22" t="s">
        <v>124</v>
      </c>
      <c r="B20" s="83">
        <v>80</v>
      </c>
      <c r="C20" s="83">
        <v>108</v>
      </c>
      <c r="D20" s="83">
        <v>101</v>
      </c>
      <c r="E20" s="83">
        <v>125</v>
      </c>
      <c r="F20" s="83">
        <v>124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538</v>
      </c>
      <c r="P20" s="85">
        <f>AVERAGE(B20:F20)</f>
        <v>107.6</v>
      </c>
    </row>
    <row r="21" spans="1:16" ht="13.5">
      <c r="A21" s="22" t="s">
        <v>289</v>
      </c>
      <c r="B21" s="83">
        <v>101</v>
      </c>
      <c r="C21" s="83">
        <v>102</v>
      </c>
      <c r="D21" s="83">
        <v>113</v>
      </c>
      <c r="E21" s="83">
        <v>113</v>
      </c>
      <c r="F21" s="83">
        <v>118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547</v>
      </c>
      <c r="P21" s="85">
        <f>AVERAGE(B21:F21)</f>
        <v>109.4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285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191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4</v>
      </c>
      <c r="B26" s="79">
        <f aca="true" t="shared" si="0" ref="B26:F28">SUM(B19)</f>
        <v>80</v>
      </c>
      <c r="C26" s="79">
        <f t="shared" si="0"/>
        <v>108</v>
      </c>
      <c r="D26" s="79">
        <f t="shared" si="0"/>
        <v>101</v>
      </c>
      <c r="E26" s="79">
        <f t="shared" si="0"/>
        <v>124</v>
      </c>
      <c r="F26" s="79">
        <f t="shared" si="0"/>
        <v>124</v>
      </c>
      <c r="G26" s="79">
        <f>SUM(G13)</f>
        <v>122</v>
      </c>
      <c r="H26" s="79">
        <f>SUM(H13)</f>
        <v>151</v>
      </c>
      <c r="I26" s="79">
        <f>SUM(I13)</f>
        <v>127</v>
      </c>
      <c r="J26" s="79">
        <f>SUM(J13)</f>
        <v>149</v>
      </c>
      <c r="K26" s="79">
        <f aca="true" t="shared" si="1" ref="K26:N28">SUM(K7)</f>
        <v>134</v>
      </c>
      <c r="L26" s="79">
        <f t="shared" si="1"/>
        <v>125</v>
      </c>
      <c r="M26" s="79">
        <f t="shared" si="1"/>
        <v>144</v>
      </c>
      <c r="N26" s="79">
        <f t="shared" si="1"/>
        <v>112</v>
      </c>
      <c r="O26" s="81">
        <f>SUM(B26:N26)</f>
        <v>1601</v>
      </c>
      <c r="P26" s="65"/>
    </row>
    <row r="27" spans="1:16" ht="16.5" customHeight="1" thickTop="1">
      <c r="A27" s="22" t="s">
        <v>124</v>
      </c>
      <c r="B27" s="79">
        <f t="shared" si="0"/>
        <v>80</v>
      </c>
      <c r="C27" s="79">
        <f t="shared" si="0"/>
        <v>108</v>
      </c>
      <c r="D27" s="79">
        <f t="shared" si="0"/>
        <v>101</v>
      </c>
      <c r="E27" s="79">
        <f t="shared" si="0"/>
        <v>125</v>
      </c>
      <c r="F27" s="79">
        <f t="shared" si="0"/>
        <v>124</v>
      </c>
      <c r="G27" s="79">
        <f aca="true" t="shared" si="2" ref="G27:J28">SUM(G14)</f>
        <v>122</v>
      </c>
      <c r="H27" s="79">
        <f t="shared" si="2"/>
        <v>151</v>
      </c>
      <c r="I27" s="79">
        <f t="shared" si="2"/>
        <v>127</v>
      </c>
      <c r="J27" s="79">
        <f t="shared" si="2"/>
        <v>149</v>
      </c>
      <c r="K27" s="79">
        <f t="shared" si="1"/>
        <v>133</v>
      </c>
      <c r="L27" s="79">
        <f t="shared" si="1"/>
        <v>125</v>
      </c>
      <c r="M27" s="79">
        <f t="shared" si="1"/>
        <v>145</v>
      </c>
      <c r="N27" s="79">
        <f t="shared" si="1"/>
        <v>112</v>
      </c>
      <c r="O27" s="82">
        <f>SUM(B27:N27)</f>
        <v>1602</v>
      </c>
      <c r="P27" s="65"/>
    </row>
    <row r="28" spans="1:16" ht="13.5" customHeight="1">
      <c r="A28" s="22" t="s">
        <v>289</v>
      </c>
      <c r="B28" s="79">
        <f t="shared" si="0"/>
        <v>101</v>
      </c>
      <c r="C28" s="79">
        <f t="shared" si="0"/>
        <v>102</v>
      </c>
      <c r="D28" s="79">
        <f t="shared" si="0"/>
        <v>113</v>
      </c>
      <c r="E28" s="79">
        <f t="shared" si="0"/>
        <v>113</v>
      </c>
      <c r="F28" s="79">
        <f t="shared" si="0"/>
        <v>118</v>
      </c>
      <c r="G28" s="79">
        <f t="shared" si="2"/>
        <v>149</v>
      </c>
      <c r="H28" s="79">
        <f t="shared" si="2"/>
        <v>121</v>
      </c>
      <c r="I28" s="79">
        <f t="shared" si="2"/>
        <v>143</v>
      </c>
      <c r="J28" s="79">
        <f t="shared" si="2"/>
        <v>128</v>
      </c>
      <c r="K28" s="79">
        <f t="shared" si="1"/>
        <v>127</v>
      </c>
      <c r="L28" s="79">
        <f t="shared" si="1"/>
        <v>142</v>
      </c>
      <c r="M28" s="79">
        <f t="shared" si="1"/>
        <v>114</v>
      </c>
      <c r="N28" s="79">
        <f t="shared" si="1"/>
        <v>132</v>
      </c>
      <c r="O28" s="82">
        <f>SUM(B28:N28)</f>
        <v>1603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3" footer="0.3"/>
  <pageSetup orientation="landscape"/>
</worksheet>
</file>

<file path=xl/worksheets/sheet110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B18" sqref="B18:F18"/>
    </sheetView>
  </sheetViews>
  <sheetFormatPr defaultColWidth="8.8515625" defaultRowHeight="12.75" outlineLevelCol="2"/>
  <cols>
    <col min="1" max="1" width="17.00390625" style="0" customWidth="1"/>
    <col min="2" max="10" width="5.8515625" style="0" customWidth="1"/>
    <col min="11" max="11" width="6.421875" style="0" customWidth="1" outlineLevel="2"/>
    <col min="12" max="15" width="5.8515625" style="0" customWidth="1" outlineLevel="2"/>
    <col min="16" max="16" width="8.140625" style="0" customWidth="1" outlineLevel="1"/>
    <col min="17" max="17" width="12.7109375" style="0" customWidth="1"/>
  </cols>
  <sheetData>
    <row r="1" s="2" customFormat="1" ht="12.75">
      <c r="E1" s="2" t="s">
        <v>0</v>
      </c>
    </row>
    <row r="2" s="2" customFormat="1" ht="12.75">
      <c r="Q2" s="2" t="s">
        <v>112</v>
      </c>
    </row>
    <row r="3" spans="2:17" s="2" customFormat="1" ht="12.75">
      <c r="B3" s="2" t="s">
        <v>109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 t="s">
        <v>110</v>
      </c>
      <c r="Q3" s="2" t="s">
        <v>111</v>
      </c>
    </row>
    <row r="4" s="2" customFormat="1" ht="12.75"/>
    <row r="5" spans="1:17" s="2" customFormat="1" ht="12.75">
      <c r="A5" s="2" t="s">
        <v>113</v>
      </c>
      <c r="Q5" s="5"/>
    </row>
    <row r="6" spans="1:17" s="2" customFormat="1" ht="12.75">
      <c r="A6" s="6" t="s">
        <v>1</v>
      </c>
      <c r="K6" s="12">
        <v>150</v>
      </c>
      <c r="L6" s="12">
        <v>139</v>
      </c>
      <c r="M6" s="12">
        <v>146</v>
      </c>
      <c r="N6" s="12">
        <v>149</v>
      </c>
      <c r="O6" s="12">
        <v>3</v>
      </c>
      <c r="P6" s="2">
        <f>SUM(K6:O6)</f>
        <v>587</v>
      </c>
      <c r="Q6" s="5">
        <f>AVERAGE(K6:N6)</f>
        <v>146</v>
      </c>
    </row>
    <row r="7" spans="1:17" s="2" customFormat="1" ht="12.75">
      <c r="A7" s="2" t="s">
        <v>124</v>
      </c>
      <c r="G7" s="3"/>
      <c r="H7" s="3"/>
      <c r="I7" s="3"/>
      <c r="J7" s="3"/>
      <c r="K7" s="12">
        <v>150</v>
      </c>
      <c r="L7" s="12">
        <v>139</v>
      </c>
      <c r="M7" s="12">
        <v>147</v>
      </c>
      <c r="N7" s="12">
        <v>150</v>
      </c>
      <c r="O7" s="12">
        <v>3</v>
      </c>
      <c r="P7" s="2">
        <f>SUM(K7:O7)</f>
        <v>589</v>
      </c>
      <c r="Q7" s="5">
        <f>AVERAGE(K7:N7)</f>
        <v>146.5</v>
      </c>
    </row>
    <row r="8" spans="1:17" s="2" customFormat="1" ht="12.75">
      <c r="A8" s="6" t="s">
        <v>2</v>
      </c>
      <c r="G8" s="3"/>
      <c r="H8" s="6"/>
      <c r="I8" s="3"/>
      <c r="J8" s="3"/>
      <c r="K8" s="3">
        <v>138</v>
      </c>
      <c r="L8" s="3">
        <v>154</v>
      </c>
      <c r="M8" s="3">
        <v>152</v>
      </c>
      <c r="N8" s="3">
        <v>142</v>
      </c>
      <c r="O8" s="3">
        <v>5</v>
      </c>
      <c r="P8" s="2">
        <f>SUM(K8:O8)</f>
        <v>591</v>
      </c>
      <c r="Q8" s="5">
        <f>AVERAGE(K8:N8)</f>
        <v>146.5</v>
      </c>
    </row>
    <row r="9" spans="7:17" ht="12.75">
      <c r="G9" s="3"/>
      <c r="H9" s="3"/>
      <c r="I9" s="3"/>
      <c r="J9" s="3"/>
      <c r="Q9" s="5"/>
    </row>
    <row r="10" spans="13:17" ht="12.75">
      <c r="M10" s="2"/>
      <c r="N10" s="2"/>
      <c r="O10" s="2"/>
      <c r="P10" s="2"/>
      <c r="Q10" s="5"/>
    </row>
    <row r="11" spans="1:17" ht="12.75">
      <c r="A11" s="2" t="s">
        <v>114</v>
      </c>
      <c r="B11" s="1"/>
      <c r="C11" s="1"/>
      <c r="D11" s="1"/>
      <c r="E11" s="1"/>
      <c r="F11" s="1"/>
      <c r="G11" s="1"/>
      <c r="H11" s="2"/>
      <c r="I11" s="2"/>
      <c r="J11" s="2"/>
      <c r="M11" s="3"/>
      <c r="N11" s="3"/>
      <c r="O11" s="3"/>
      <c r="P11" s="3"/>
      <c r="Q11" s="5"/>
    </row>
    <row r="12" spans="1:17" ht="12.75">
      <c r="A12" s="6" t="s">
        <v>1</v>
      </c>
      <c r="B12" s="1"/>
      <c r="C12" s="1"/>
      <c r="D12" s="1"/>
      <c r="E12" s="1"/>
      <c r="F12" s="1"/>
      <c r="G12" s="11">
        <v>139</v>
      </c>
      <c r="H12" s="11">
        <v>139</v>
      </c>
      <c r="I12" s="11">
        <v>143</v>
      </c>
      <c r="J12" s="11">
        <v>136</v>
      </c>
      <c r="K12" s="10"/>
      <c r="P12" s="2">
        <f>SUM(G12:O12)</f>
        <v>557</v>
      </c>
      <c r="Q12" s="5">
        <f>AVERAGE(G12:J12)</f>
        <v>139.25</v>
      </c>
    </row>
    <row r="13" spans="1:17" ht="12.75">
      <c r="A13" s="2" t="s">
        <v>124</v>
      </c>
      <c r="B13" s="1"/>
      <c r="C13" s="1"/>
      <c r="D13" s="1"/>
      <c r="E13" s="1"/>
      <c r="F13" s="1"/>
      <c r="G13" s="11">
        <v>139</v>
      </c>
      <c r="H13" s="11">
        <v>139</v>
      </c>
      <c r="I13" s="11">
        <v>143</v>
      </c>
      <c r="J13" s="11">
        <v>136</v>
      </c>
      <c r="P13" s="2">
        <f>SUM(G13:O13)</f>
        <v>557</v>
      </c>
      <c r="Q13" s="5">
        <f>AVERAGE(G13:J13)</f>
        <v>139.25</v>
      </c>
    </row>
    <row r="14" spans="1:17" ht="12.75">
      <c r="A14" s="6" t="s">
        <v>2</v>
      </c>
      <c r="B14" s="1"/>
      <c r="C14" s="1"/>
      <c r="D14" s="1"/>
      <c r="E14" s="1"/>
      <c r="F14" s="1"/>
      <c r="G14" s="1">
        <v>138</v>
      </c>
      <c r="H14" s="1">
        <v>140</v>
      </c>
      <c r="I14" s="1">
        <v>130</v>
      </c>
      <c r="J14" s="1">
        <v>159</v>
      </c>
      <c r="P14" s="2">
        <f>SUM(G14:O14)</f>
        <v>567</v>
      </c>
      <c r="Q14" s="5">
        <f>AVERAGE(G14:J14)</f>
        <v>141.75</v>
      </c>
    </row>
    <row r="15" spans="2:17" ht="12.75">
      <c r="B15" s="1"/>
      <c r="C15" s="1"/>
      <c r="D15" s="1"/>
      <c r="E15" s="1"/>
      <c r="F15" s="1"/>
      <c r="P15" s="2"/>
      <c r="Q15" s="5"/>
    </row>
    <row r="16" spans="2:17" ht="12.75">
      <c r="B16" s="2"/>
      <c r="C16" s="2"/>
      <c r="G16" s="1"/>
      <c r="H16" s="1"/>
      <c r="I16" s="1"/>
      <c r="J16" s="1"/>
      <c r="Q16" s="5"/>
    </row>
    <row r="17" spans="1:17" ht="12.75">
      <c r="A17" s="4" t="s">
        <v>123</v>
      </c>
      <c r="B17" s="10"/>
      <c r="C17" s="10"/>
      <c r="D17" s="10"/>
      <c r="E17" s="10"/>
      <c r="F17" s="10"/>
      <c r="P17" s="2"/>
      <c r="Q17" s="5"/>
    </row>
    <row r="18" spans="1:17" s="7" customFormat="1" ht="12.75">
      <c r="A18" s="6" t="s">
        <v>1</v>
      </c>
      <c r="B18" s="11">
        <v>93</v>
      </c>
      <c r="C18" s="11">
        <v>137</v>
      </c>
      <c r="D18" s="12">
        <v>119</v>
      </c>
      <c r="E18" s="12">
        <v>139</v>
      </c>
      <c r="F18" s="12">
        <v>152</v>
      </c>
      <c r="P18" s="2">
        <f>SUM(B18:G18)</f>
        <v>640</v>
      </c>
      <c r="Q18" s="5">
        <f>AVERAGE(B18:F18)</f>
        <v>128</v>
      </c>
    </row>
    <row r="19" spans="1:17" ht="12.75">
      <c r="A19" s="2" t="s">
        <v>124</v>
      </c>
      <c r="B19" s="11">
        <v>92</v>
      </c>
      <c r="C19" s="11">
        <v>137</v>
      </c>
      <c r="D19" s="12">
        <v>118</v>
      </c>
      <c r="E19" s="12">
        <v>140</v>
      </c>
      <c r="F19" s="12">
        <v>153</v>
      </c>
      <c r="G19" s="7"/>
      <c r="H19" s="7"/>
      <c r="I19" s="7"/>
      <c r="J19" s="7"/>
      <c r="K19" s="7"/>
      <c r="L19" s="7"/>
      <c r="M19" s="7"/>
      <c r="N19" s="7"/>
      <c r="O19" s="7"/>
      <c r="P19" s="2">
        <f>SUM(B19:O19)</f>
        <v>640</v>
      </c>
      <c r="Q19" s="5">
        <f>AVERAGE(B19:F19)</f>
        <v>128</v>
      </c>
    </row>
    <row r="20" spans="1:17" ht="12.75">
      <c r="A20" s="6" t="s">
        <v>2</v>
      </c>
      <c r="B20" s="1">
        <v>110</v>
      </c>
      <c r="C20" s="1">
        <v>114</v>
      </c>
      <c r="D20" s="1">
        <v>136</v>
      </c>
      <c r="E20" s="1">
        <v>151</v>
      </c>
      <c r="F20" s="1">
        <v>137</v>
      </c>
      <c r="P20" s="2">
        <f>SUM(B20:G20)</f>
        <v>648</v>
      </c>
      <c r="Q20" s="5">
        <f>AVERAGE(B20:F20)</f>
        <v>129.6</v>
      </c>
    </row>
    <row r="21" ht="12.75">
      <c r="Q21" s="5"/>
    </row>
    <row r="22" ht="12.75">
      <c r="Q22" s="5"/>
    </row>
    <row r="23" ht="12.75">
      <c r="Q23" s="5"/>
    </row>
    <row r="25" s="4" customFormat="1" ht="12.75">
      <c r="A25" s="4" t="s">
        <v>126</v>
      </c>
    </row>
    <row r="29" spans="2:15" ht="12.75">
      <c r="B29" s="2"/>
      <c r="C29" s="2"/>
      <c r="D29" s="2"/>
      <c r="E29" s="2"/>
      <c r="G29" s="2"/>
      <c r="H29" s="2"/>
      <c r="I29" s="2"/>
      <c r="J29" s="2"/>
      <c r="K29" s="2"/>
      <c r="L29" s="2"/>
      <c r="M29" s="2"/>
      <c r="N29" s="2"/>
      <c r="O29" s="2"/>
    </row>
    <row r="30" spans="1:16" s="1" customFormat="1" ht="12.75">
      <c r="A30" s="6"/>
      <c r="B30"/>
      <c r="C30"/>
      <c r="D30" s="2"/>
      <c r="E30" s="2"/>
      <c r="F30" s="2"/>
      <c r="H30" s="2"/>
      <c r="I30" s="2"/>
      <c r="J30" s="2"/>
      <c r="P30" s="2"/>
    </row>
    <row r="31" spans="1:16" ht="12.75">
      <c r="A31" s="6" t="s">
        <v>1</v>
      </c>
      <c r="B31" s="8">
        <f aca="true" t="shared" si="0" ref="B31:F33">SUM(B18)</f>
        <v>93</v>
      </c>
      <c r="C31" s="8">
        <f t="shared" si="0"/>
        <v>137</v>
      </c>
      <c r="D31" s="8">
        <f t="shared" si="0"/>
        <v>119</v>
      </c>
      <c r="E31" s="8">
        <f t="shared" si="0"/>
        <v>139</v>
      </c>
      <c r="F31" s="8">
        <f t="shared" si="0"/>
        <v>152</v>
      </c>
      <c r="G31" s="8">
        <f aca="true" t="shared" si="1" ref="G31:J33">SUM(G12)</f>
        <v>139</v>
      </c>
      <c r="H31" s="8">
        <f t="shared" si="1"/>
        <v>139</v>
      </c>
      <c r="I31" s="8">
        <f t="shared" si="1"/>
        <v>143</v>
      </c>
      <c r="J31" s="8">
        <f t="shared" si="1"/>
        <v>136</v>
      </c>
      <c r="K31" s="9">
        <f aca="true" t="shared" si="2" ref="K31:O33">SUM(K6)</f>
        <v>150</v>
      </c>
      <c r="L31" s="9">
        <f t="shared" si="2"/>
        <v>139</v>
      </c>
      <c r="M31" s="9">
        <f t="shared" si="2"/>
        <v>146</v>
      </c>
      <c r="N31" s="9">
        <f t="shared" si="2"/>
        <v>149</v>
      </c>
      <c r="O31" s="9">
        <f t="shared" si="2"/>
        <v>3</v>
      </c>
      <c r="P31" s="2">
        <f>SUM(B31:O31)</f>
        <v>1784</v>
      </c>
    </row>
    <row r="32" spans="1:16" ht="12.75">
      <c r="A32" s="2" t="s">
        <v>124</v>
      </c>
      <c r="B32" s="8">
        <f t="shared" si="0"/>
        <v>92</v>
      </c>
      <c r="C32" s="8">
        <f t="shared" si="0"/>
        <v>137</v>
      </c>
      <c r="D32" s="8">
        <f t="shared" si="0"/>
        <v>118</v>
      </c>
      <c r="E32" s="8">
        <f t="shared" si="0"/>
        <v>140</v>
      </c>
      <c r="F32" s="8">
        <f t="shared" si="0"/>
        <v>153</v>
      </c>
      <c r="G32" s="8">
        <f t="shared" si="1"/>
        <v>139</v>
      </c>
      <c r="H32" s="8">
        <f t="shared" si="1"/>
        <v>139</v>
      </c>
      <c r="I32" s="8">
        <f t="shared" si="1"/>
        <v>143</v>
      </c>
      <c r="J32" s="8">
        <f t="shared" si="1"/>
        <v>136</v>
      </c>
      <c r="K32" s="9">
        <f t="shared" si="2"/>
        <v>150</v>
      </c>
      <c r="L32" s="9">
        <f t="shared" si="2"/>
        <v>139</v>
      </c>
      <c r="M32" s="9">
        <f t="shared" si="2"/>
        <v>147</v>
      </c>
      <c r="N32" s="9">
        <f t="shared" si="2"/>
        <v>150</v>
      </c>
      <c r="O32" s="9">
        <f t="shared" si="2"/>
        <v>3</v>
      </c>
      <c r="P32" s="2">
        <f>SUM(B32:O32)</f>
        <v>1786</v>
      </c>
    </row>
    <row r="33" spans="1:16" ht="12.75">
      <c r="A33" s="6" t="s">
        <v>2</v>
      </c>
      <c r="B33" s="8">
        <f t="shared" si="0"/>
        <v>110</v>
      </c>
      <c r="C33" s="8">
        <f t="shared" si="0"/>
        <v>114</v>
      </c>
      <c r="D33" s="8">
        <f t="shared" si="0"/>
        <v>136</v>
      </c>
      <c r="E33" s="8">
        <f t="shared" si="0"/>
        <v>151</v>
      </c>
      <c r="F33" s="8">
        <f t="shared" si="0"/>
        <v>137</v>
      </c>
      <c r="G33" s="8">
        <f t="shared" si="1"/>
        <v>138</v>
      </c>
      <c r="H33" s="8">
        <f t="shared" si="1"/>
        <v>140</v>
      </c>
      <c r="I33" s="8">
        <f t="shared" si="1"/>
        <v>130</v>
      </c>
      <c r="J33" s="8">
        <f t="shared" si="1"/>
        <v>159</v>
      </c>
      <c r="K33" s="9">
        <f t="shared" si="2"/>
        <v>138</v>
      </c>
      <c r="L33" s="9">
        <f t="shared" si="2"/>
        <v>154</v>
      </c>
      <c r="M33" s="9">
        <f t="shared" si="2"/>
        <v>152</v>
      </c>
      <c r="N33" s="9">
        <f t="shared" si="2"/>
        <v>142</v>
      </c>
      <c r="O33" s="9">
        <f t="shared" si="2"/>
        <v>5</v>
      </c>
      <c r="P33" s="2">
        <f>SUM(B33:O33)</f>
        <v>1806</v>
      </c>
    </row>
    <row r="34" spans="19:23" ht="12.75">
      <c r="S34" s="2"/>
      <c r="T34" s="2"/>
      <c r="U34" s="2"/>
      <c r="V34" s="2"/>
      <c r="W34" s="2"/>
    </row>
    <row r="35" spans="10:23" ht="12.75">
      <c r="J35" s="2"/>
      <c r="K35" s="2"/>
      <c r="L35" s="2"/>
      <c r="M35" s="2"/>
      <c r="S35" s="3"/>
      <c r="T35" s="3"/>
      <c r="U35" s="3"/>
      <c r="V35" s="3"/>
      <c r="W35" s="3"/>
    </row>
    <row r="36" spans="10:23" ht="12.75">
      <c r="J36" s="3"/>
      <c r="K36" s="3"/>
      <c r="L36" s="3"/>
      <c r="M36" s="3"/>
      <c r="N36" s="1"/>
      <c r="O36" s="1"/>
      <c r="P36" s="1"/>
      <c r="Q36" s="1"/>
      <c r="R36" s="1"/>
      <c r="S36" s="3"/>
      <c r="T36" s="3"/>
      <c r="U36" s="3"/>
      <c r="V36" s="3"/>
      <c r="W36" s="3"/>
    </row>
    <row r="37" spans="10:23" ht="12.75">
      <c r="J37" s="3"/>
      <c r="K37" s="3"/>
      <c r="L37" s="3"/>
      <c r="M37" s="3"/>
      <c r="N37" s="1"/>
      <c r="O37" s="1"/>
      <c r="P37" s="1"/>
      <c r="Q37" s="1"/>
      <c r="R37" s="1"/>
      <c r="S37" s="3"/>
      <c r="T37" s="3"/>
      <c r="U37" s="3"/>
      <c r="V37" s="3"/>
      <c r="W37" s="3"/>
    </row>
    <row r="38" spans="10:18" ht="12.75">
      <c r="J38" s="3"/>
      <c r="K38" s="3"/>
      <c r="L38" s="3"/>
      <c r="M38" s="3"/>
      <c r="N38" s="1"/>
      <c r="O38" s="1"/>
      <c r="P38" s="1"/>
      <c r="Q38" s="1"/>
      <c r="R38" s="1"/>
    </row>
  </sheetData>
  <sheetProtection/>
  <printOptions/>
  <pageMargins left="0.75" right="0.75" top="1" bottom="1" header="0.5" footer="0.5"/>
  <pageSetup orientation="landscape" paperSize="9" scale="85"/>
  <ignoredErrors>
    <ignoredError sqref="Q6:Q8" formulaRange="1"/>
    <ignoredError sqref="P12:P14 P18 P20" emptyCellReference="1"/>
    <ignoredError sqref="P19" emptyCellReference="1" formula="1"/>
  </ignoredErrors>
</worksheet>
</file>

<file path=xl/worksheets/sheet111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K6" sqref="K6:O6"/>
    </sheetView>
  </sheetViews>
  <sheetFormatPr defaultColWidth="8.8515625" defaultRowHeight="12.75" outlineLevelCol="2"/>
  <cols>
    <col min="1" max="1" width="17.00390625" style="0" customWidth="1"/>
    <col min="2" max="10" width="5.8515625" style="0" customWidth="1"/>
    <col min="11" max="11" width="6.421875" style="0" customWidth="1" outlineLevel="2"/>
    <col min="12" max="15" width="5.8515625" style="0" customWidth="1" outlineLevel="2"/>
    <col min="16" max="16" width="8.140625" style="0" customWidth="1" outlineLevel="1"/>
    <col min="17" max="17" width="16.140625" style="0" customWidth="1"/>
  </cols>
  <sheetData>
    <row r="1" s="2" customFormat="1" ht="12.75">
      <c r="E1" s="2" t="s">
        <v>3</v>
      </c>
    </row>
    <row r="2" s="2" customFormat="1" ht="12.75">
      <c r="Q2" s="2" t="s">
        <v>112</v>
      </c>
    </row>
    <row r="3" spans="2:17" s="2" customFormat="1" ht="12.75">
      <c r="B3" s="2" t="s">
        <v>109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 t="s">
        <v>110</v>
      </c>
      <c r="Q3" s="2" t="s">
        <v>111</v>
      </c>
    </row>
    <row r="4" s="2" customFormat="1" ht="12.75"/>
    <row r="5" spans="1:17" s="2" customFormat="1" ht="12.75">
      <c r="A5" s="2" t="s">
        <v>113</v>
      </c>
      <c r="Q5" s="5"/>
    </row>
    <row r="6" spans="1:17" s="2" customFormat="1" ht="12.75">
      <c r="A6" s="6" t="s">
        <v>4</v>
      </c>
      <c r="K6" s="12">
        <v>150</v>
      </c>
      <c r="L6" s="12">
        <v>139</v>
      </c>
      <c r="M6" s="12">
        <v>147</v>
      </c>
      <c r="N6" s="12">
        <v>150</v>
      </c>
      <c r="O6" s="12">
        <v>3</v>
      </c>
      <c r="P6" s="2">
        <f>SUM(K6:O6)</f>
        <v>589</v>
      </c>
      <c r="Q6" s="5">
        <f>AVERAGE(K6:N6)</f>
        <v>146.5</v>
      </c>
    </row>
    <row r="7" spans="1:17" s="2" customFormat="1" ht="12.75">
      <c r="A7" s="2" t="s">
        <v>124</v>
      </c>
      <c r="G7" s="3"/>
      <c r="H7" s="3"/>
      <c r="I7" s="3"/>
      <c r="J7" s="3"/>
      <c r="K7" s="12">
        <v>150</v>
      </c>
      <c r="L7" s="12">
        <v>139</v>
      </c>
      <c r="M7" s="12">
        <v>147</v>
      </c>
      <c r="N7" s="12">
        <v>151</v>
      </c>
      <c r="O7" s="12">
        <v>3</v>
      </c>
      <c r="P7" s="2">
        <f>SUM(K7:O7)</f>
        <v>590</v>
      </c>
      <c r="Q7" s="5">
        <f>AVERAGE(K7:N7)</f>
        <v>146.75</v>
      </c>
    </row>
    <row r="8" spans="1:17" s="2" customFormat="1" ht="12.75">
      <c r="A8" s="6" t="s">
        <v>5</v>
      </c>
      <c r="G8" s="3"/>
      <c r="H8" s="6"/>
      <c r="I8" s="3"/>
      <c r="J8" s="3"/>
      <c r="K8" s="3">
        <v>137</v>
      </c>
      <c r="L8" s="3">
        <v>155</v>
      </c>
      <c r="M8" s="3">
        <v>152</v>
      </c>
      <c r="N8" s="3">
        <v>142</v>
      </c>
      <c r="O8" s="3">
        <v>5</v>
      </c>
      <c r="P8" s="2">
        <f>SUM(K8:O8)</f>
        <v>591</v>
      </c>
      <c r="Q8" s="5">
        <f>AVERAGE(K8:N8)</f>
        <v>146.5</v>
      </c>
    </row>
    <row r="9" spans="7:17" ht="12.75">
      <c r="G9" s="3"/>
      <c r="H9" s="3"/>
      <c r="I9" s="3"/>
      <c r="J9" s="3"/>
      <c r="Q9" s="5"/>
    </row>
    <row r="10" spans="13:17" ht="12.75">
      <c r="M10" s="2"/>
      <c r="N10" s="2"/>
      <c r="O10" s="2"/>
      <c r="P10" s="2"/>
      <c r="Q10" s="5"/>
    </row>
    <row r="11" spans="1:17" ht="12.75">
      <c r="A11" s="2" t="s">
        <v>114</v>
      </c>
      <c r="B11" s="1"/>
      <c r="C11" s="1"/>
      <c r="D11" s="1"/>
      <c r="E11" s="1"/>
      <c r="F11" s="1"/>
      <c r="G11" s="1"/>
      <c r="H11" s="2"/>
      <c r="I11" s="2"/>
      <c r="J11" s="2"/>
      <c r="M11" s="3"/>
      <c r="N11" s="3"/>
      <c r="O11" s="3"/>
      <c r="P11" s="3"/>
      <c r="Q11" s="5"/>
    </row>
    <row r="12" spans="1:17" ht="12.75">
      <c r="A12" s="6" t="s">
        <v>4</v>
      </c>
      <c r="B12" s="1"/>
      <c r="C12" s="1"/>
      <c r="D12" s="1"/>
      <c r="E12" s="1"/>
      <c r="F12" s="1"/>
      <c r="G12" s="11">
        <v>139</v>
      </c>
      <c r="H12" s="11">
        <v>139</v>
      </c>
      <c r="I12" s="11">
        <v>143</v>
      </c>
      <c r="J12" s="11">
        <v>136</v>
      </c>
      <c r="K12" s="10"/>
      <c r="P12" s="5">
        <f>SUM(G12:O12)</f>
        <v>557</v>
      </c>
      <c r="Q12" s="5">
        <f>AVERAGE(G12:J12)</f>
        <v>139.25</v>
      </c>
    </row>
    <row r="13" spans="1:17" ht="12.75">
      <c r="A13" s="2" t="s">
        <v>124</v>
      </c>
      <c r="B13" s="1"/>
      <c r="C13" s="1"/>
      <c r="D13" s="1"/>
      <c r="E13" s="1"/>
      <c r="F13" s="1"/>
      <c r="G13" s="11">
        <v>139</v>
      </c>
      <c r="H13" s="11">
        <v>137</v>
      </c>
      <c r="I13" s="11">
        <v>143</v>
      </c>
      <c r="J13" s="11">
        <v>136</v>
      </c>
      <c r="P13" s="5">
        <f>SUM(G13:O13)</f>
        <v>555</v>
      </c>
      <c r="Q13" s="5">
        <f>AVERAGE(G13:J13)</f>
        <v>138.75</v>
      </c>
    </row>
    <row r="14" spans="1:17" ht="12.75">
      <c r="A14" s="6" t="s">
        <v>5</v>
      </c>
      <c r="B14" s="1"/>
      <c r="C14" s="1"/>
      <c r="D14" s="1"/>
      <c r="E14" s="1"/>
      <c r="F14" s="1"/>
      <c r="G14" s="1">
        <v>138</v>
      </c>
      <c r="H14" s="1">
        <v>141</v>
      </c>
      <c r="I14" s="1">
        <v>130</v>
      </c>
      <c r="J14" s="1">
        <v>159</v>
      </c>
      <c r="P14" s="2">
        <f>SUM(G14:O14)</f>
        <v>568</v>
      </c>
      <c r="Q14" s="5">
        <f>AVERAGE(G14:J14)</f>
        <v>142</v>
      </c>
    </row>
    <row r="15" spans="2:17" ht="12.75">
      <c r="B15" s="1"/>
      <c r="C15" s="1"/>
      <c r="D15" s="1"/>
      <c r="E15" s="1"/>
      <c r="F15" s="1"/>
      <c r="P15" s="2"/>
      <c r="Q15" s="5"/>
    </row>
    <row r="16" spans="2:17" ht="12.75">
      <c r="B16" s="2"/>
      <c r="C16" s="2"/>
      <c r="G16" s="1"/>
      <c r="H16" s="1"/>
      <c r="I16" s="1"/>
      <c r="J16" s="1"/>
      <c r="Q16" s="5"/>
    </row>
    <row r="17" spans="1:17" ht="12.75">
      <c r="A17" s="4" t="s">
        <v>123</v>
      </c>
      <c r="B17" s="10"/>
      <c r="C17" s="10"/>
      <c r="D17" s="10"/>
      <c r="E17" s="10"/>
      <c r="F17" s="10"/>
      <c r="P17" s="2"/>
      <c r="Q17" s="5"/>
    </row>
    <row r="18" spans="1:17" s="7" customFormat="1" ht="12.75">
      <c r="A18" s="6" t="s">
        <v>4</v>
      </c>
      <c r="B18" s="11">
        <v>92</v>
      </c>
      <c r="C18" s="11">
        <v>137</v>
      </c>
      <c r="D18" s="12">
        <v>118</v>
      </c>
      <c r="E18" s="12">
        <v>140</v>
      </c>
      <c r="F18" s="12">
        <v>153</v>
      </c>
      <c r="G18" s="12"/>
      <c r="P18" s="2">
        <f>SUM(B18:G18)</f>
        <v>640</v>
      </c>
      <c r="Q18" s="5">
        <f>AVERAGE(B18:F18)</f>
        <v>128</v>
      </c>
    </row>
    <row r="19" spans="1:17" ht="12.75">
      <c r="A19" s="2" t="s">
        <v>124</v>
      </c>
      <c r="B19" s="11">
        <v>91</v>
      </c>
      <c r="C19" s="11">
        <v>137</v>
      </c>
      <c r="D19" s="12">
        <v>117</v>
      </c>
      <c r="E19" s="12">
        <v>138</v>
      </c>
      <c r="F19" s="12">
        <v>152</v>
      </c>
      <c r="G19" s="7"/>
      <c r="H19" s="7"/>
      <c r="I19" s="7"/>
      <c r="J19" s="7"/>
      <c r="K19" s="7"/>
      <c r="L19" s="7"/>
      <c r="M19" s="7"/>
      <c r="N19" s="7"/>
      <c r="O19" s="7"/>
      <c r="P19" s="2">
        <f>SUM(B19:O19)</f>
        <v>635</v>
      </c>
      <c r="Q19" s="5">
        <f>AVERAGE(B19:F19)</f>
        <v>127</v>
      </c>
    </row>
    <row r="20" spans="1:17" ht="12.75">
      <c r="A20" s="6" t="s">
        <v>5</v>
      </c>
      <c r="B20" s="1">
        <v>108</v>
      </c>
      <c r="C20" s="1">
        <v>115</v>
      </c>
      <c r="D20" s="1">
        <v>136</v>
      </c>
      <c r="E20" s="1">
        <v>150</v>
      </c>
      <c r="F20" s="1">
        <v>137</v>
      </c>
      <c r="P20" s="2">
        <f>SUM(B20:G20)</f>
        <v>646</v>
      </c>
      <c r="Q20" s="5">
        <f>AVERAGE(B20:F20)</f>
        <v>129.2</v>
      </c>
    </row>
    <row r="21" ht="12.75">
      <c r="Q21" s="5"/>
    </row>
    <row r="22" ht="12.75">
      <c r="Q22" s="5"/>
    </row>
    <row r="23" ht="12.75">
      <c r="Q23" s="5"/>
    </row>
    <row r="25" s="4" customFormat="1" ht="12.75">
      <c r="A25" s="4" t="s">
        <v>126</v>
      </c>
    </row>
    <row r="29" spans="2:15" ht="12.75">
      <c r="B29" s="2"/>
      <c r="C29" s="2"/>
      <c r="D29" s="2"/>
      <c r="E29" s="2"/>
      <c r="G29" s="2"/>
      <c r="H29" s="2"/>
      <c r="I29" s="2"/>
      <c r="J29" s="2"/>
      <c r="K29" s="2"/>
      <c r="L29" s="2"/>
      <c r="M29" s="2"/>
      <c r="N29" s="2"/>
      <c r="O29" s="2"/>
    </row>
    <row r="30" spans="1:16" s="1" customFormat="1" ht="12.75">
      <c r="A30" s="6"/>
      <c r="B30"/>
      <c r="C30"/>
      <c r="D30" s="2"/>
      <c r="E30" s="2"/>
      <c r="F30" s="2"/>
      <c r="H30" s="2"/>
      <c r="I30" s="2"/>
      <c r="J30" s="2"/>
      <c r="P30" s="2"/>
    </row>
    <row r="31" spans="1:16" ht="12.75">
      <c r="A31" s="6" t="s">
        <v>4</v>
      </c>
      <c r="B31" s="8">
        <f aca="true" t="shared" si="0" ref="B31:F33">SUM(B18)</f>
        <v>92</v>
      </c>
      <c r="C31" s="8">
        <f t="shared" si="0"/>
        <v>137</v>
      </c>
      <c r="D31" s="8">
        <f t="shared" si="0"/>
        <v>118</v>
      </c>
      <c r="E31" s="8">
        <f t="shared" si="0"/>
        <v>140</v>
      </c>
      <c r="F31" s="8">
        <f t="shared" si="0"/>
        <v>153</v>
      </c>
      <c r="G31" s="8">
        <f aca="true" t="shared" si="1" ref="G31:J33">SUM(G12)</f>
        <v>139</v>
      </c>
      <c r="H31" s="8">
        <f t="shared" si="1"/>
        <v>139</v>
      </c>
      <c r="I31" s="8">
        <f t="shared" si="1"/>
        <v>143</v>
      </c>
      <c r="J31" s="8">
        <f t="shared" si="1"/>
        <v>136</v>
      </c>
      <c r="K31" s="9">
        <f aca="true" t="shared" si="2" ref="K31:O33">SUM(K6)</f>
        <v>150</v>
      </c>
      <c r="L31" s="9">
        <f t="shared" si="2"/>
        <v>139</v>
      </c>
      <c r="M31" s="9">
        <f t="shared" si="2"/>
        <v>147</v>
      </c>
      <c r="N31" s="9">
        <f t="shared" si="2"/>
        <v>150</v>
      </c>
      <c r="O31" s="9">
        <f t="shared" si="2"/>
        <v>3</v>
      </c>
      <c r="P31" s="2">
        <f>SUM(B31:O31)</f>
        <v>1786</v>
      </c>
    </row>
    <row r="32" spans="1:16" ht="12.75">
      <c r="A32" s="2" t="s">
        <v>124</v>
      </c>
      <c r="B32" s="8">
        <f t="shared" si="0"/>
        <v>91</v>
      </c>
      <c r="C32" s="8">
        <f t="shared" si="0"/>
        <v>137</v>
      </c>
      <c r="D32" s="8">
        <f t="shared" si="0"/>
        <v>117</v>
      </c>
      <c r="E32" s="8">
        <f t="shared" si="0"/>
        <v>138</v>
      </c>
      <c r="F32" s="8">
        <f t="shared" si="0"/>
        <v>152</v>
      </c>
      <c r="G32" s="8">
        <f t="shared" si="1"/>
        <v>139</v>
      </c>
      <c r="H32" s="8">
        <f t="shared" si="1"/>
        <v>137</v>
      </c>
      <c r="I32" s="8">
        <f t="shared" si="1"/>
        <v>143</v>
      </c>
      <c r="J32" s="8">
        <f t="shared" si="1"/>
        <v>136</v>
      </c>
      <c r="K32" s="9">
        <f t="shared" si="2"/>
        <v>150</v>
      </c>
      <c r="L32" s="9">
        <f t="shared" si="2"/>
        <v>139</v>
      </c>
      <c r="M32" s="9">
        <f t="shared" si="2"/>
        <v>147</v>
      </c>
      <c r="N32" s="9">
        <f t="shared" si="2"/>
        <v>151</v>
      </c>
      <c r="O32" s="9">
        <f t="shared" si="2"/>
        <v>3</v>
      </c>
      <c r="P32" s="2">
        <f>SUM(B32:O32)</f>
        <v>1780</v>
      </c>
    </row>
    <row r="33" spans="1:16" ht="12.75">
      <c r="A33" s="6" t="s">
        <v>5</v>
      </c>
      <c r="B33" s="8">
        <f t="shared" si="0"/>
        <v>108</v>
      </c>
      <c r="C33" s="8">
        <f t="shared" si="0"/>
        <v>115</v>
      </c>
      <c r="D33" s="8">
        <f t="shared" si="0"/>
        <v>136</v>
      </c>
      <c r="E33" s="8">
        <f t="shared" si="0"/>
        <v>150</v>
      </c>
      <c r="F33" s="8">
        <f t="shared" si="0"/>
        <v>137</v>
      </c>
      <c r="G33" s="8">
        <f t="shared" si="1"/>
        <v>138</v>
      </c>
      <c r="H33" s="8">
        <f t="shared" si="1"/>
        <v>141</v>
      </c>
      <c r="I33" s="8">
        <f t="shared" si="1"/>
        <v>130</v>
      </c>
      <c r="J33" s="8">
        <f t="shared" si="1"/>
        <v>159</v>
      </c>
      <c r="K33" s="9">
        <f t="shared" si="2"/>
        <v>137</v>
      </c>
      <c r="L33" s="9">
        <f t="shared" si="2"/>
        <v>155</v>
      </c>
      <c r="M33" s="9">
        <f t="shared" si="2"/>
        <v>152</v>
      </c>
      <c r="N33" s="9">
        <f t="shared" si="2"/>
        <v>142</v>
      </c>
      <c r="O33" s="9">
        <f t="shared" si="2"/>
        <v>5</v>
      </c>
      <c r="P33" s="2">
        <f>SUM(B33:O33)</f>
        <v>1805</v>
      </c>
    </row>
    <row r="34" spans="19:23" ht="12.75">
      <c r="S34" s="2"/>
      <c r="T34" s="2"/>
      <c r="U34" s="2"/>
      <c r="V34" s="2"/>
      <c r="W34" s="2"/>
    </row>
    <row r="35" spans="10:23" ht="12.75">
      <c r="J35" s="2"/>
      <c r="K35" s="2"/>
      <c r="L35" s="2"/>
      <c r="M35" s="2"/>
      <c r="S35" s="3"/>
      <c r="T35" s="3"/>
      <c r="U35" s="3"/>
      <c r="V35" s="3"/>
      <c r="W35" s="3"/>
    </row>
    <row r="36" spans="10:23" ht="12.75">
      <c r="J36" s="3"/>
      <c r="K36" s="3"/>
      <c r="L36" s="3"/>
      <c r="M36" s="3"/>
      <c r="N36" s="1"/>
      <c r="O36" s="1"/>
      <c r="P36" s="1"/>
      <c r="Q36" s="1"/>
      <c r="R36" s="1"/>
      <c r="S36" s="3"/>
      <c r="T36" s="3"/>
      <c r="U36" s="3"/>
      <c r="V36" s="3"/>
      <c r="W36" s="3"/>
    </row>
    <row r="37" spans="10:23" ht="12.75">
      <c r="J37" s="3"/>
      <c r="K37" s="3"/>
      <c r="L37" s="3"/>
      <c r="M37" s="3"/>
      <c r="N37" s="1"/>
      <c r="O37" s="1"/>
      <c r="P37" s="1"/>
      <c r="Q37" s="1"/>
      <c r="R37" s="1"/>
      <c r="S37" s="3"/>
      <c r="T37" s="3"/>
      <c r="U37" s="3"/>
      <c r="V37" s="3"/>
      <c r="W37" s="3"/>
    </row>
    <row r="38" spans="10:18" ht="12.75">
      <c r="J38" s="3"/>
      <c r="K38" s="3"/>
      <c r="L38" s="3"/>
      <c r="M38" s="3"/>
      <c r="N38" s="1"/>
      <c r="O38" s="1"/>
      <c r="P38" s="1"/>
      <c r="Q38" s="1"/>
      <c r="R38" s="1"/>
    </row>
  </sheetData>
  <sheetProtection/>
  <printOptions/>
  <pageMargins left="0.75" right="0.75" top="1" bottom="1" header="0.5" footer="0.5"/>
  <pageSetup orientation="landscape" scale="90"/>
  <ignoredErrors>
    <ignoredError sqref="Q6:Q8" formulaRange="1"/>
    <ignoredError sqref="P12:P14 P18 P20" emptyCellReference="1"/>
    <ignoredError sqref="P19" emptyCellReference="1" formula="1"/>
  </ignoredErrors>
</worksheet>
</file>

<file path=xl/worksheets/sheet112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B18" sqref="B18:F18"/>
    </sheetView>
  </sheetViews>
  <sheetFormatPr defaultColWidth="8.8515625" defaultRowHeight="12.75" outlineLevelCol="2"/>
  <cols>
    <col min="1" max="1" width="17.00390625" style="0" customWidth="1"/>
    <col min="2" max="10" width="5.8515625" style="0" customWidth="1"/>
    <col min="11" max="11" width="6.421875" style="0" customWidth="1" outlineLevel="2"/>
    <col min="12" max="15" width="5.8515625" style="0" customWidth="1" outlineLevel="2"/>
    <col min="16" max="16" width="8.140625" style="0" customWidth="1" outlineLevel="1"/>
    <col min="17" max="17" width="16.140625" style="0" customWidth="1"/>
  </cols>
  <sheetData>
    <row r="1" s="2" customFormat="1" ht="12.75">
      <c r="E1" s="2" t="s">
        <v>6</v>
      </c>
    </row>
    <row r="2" s="2" customFormat="1" ht="12.75">
      <c r="Q2" s="2" t="s">
        <v>112</v>
      </c>
    </row>
    <row r="3" spans="2:17" s="2" customFormat="1" ht="12.75">
      <c r="B3" s="2" t="s">
        <v>109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 t="s">
        <v>110</v>
      </c>
      <c r="Q3" s="2" t="s">
        <v>111</v>
      </c>
    </row>
    <row r="4" s="2" customFormat="1" ht="12.75"/>
    <row r="5" spans="1:17" s="2" customFormat="1" ht="12.75">
      <c r="A5" s="2" t="s">
        <v>113</v>
      </c>
      <c r="Q5" s="5"/>
    </row>
    <row r="6" spans="1:17" s="2" customFormat="1" ht="12.75">
      <c r="A6" s="6" t="s">
        <v>7</v>
      </c>
      <c r="K6" s="12">
        <v>150</v>
      </c>
      <c r="L6" s="12">
        <v>139</v>
      </c>
      <c r="M6" s="12">
        <v>147</v>
      </c>
      <c r="N6" s="12">
        <v>151</v>
      </c>
      <c r="O6" s="12">
        <v>3</v>
      </c>
      <c r="P6" s="2">
        <f>SUM(K6:O6)</f>
        <v>590</v>
      </c>
      <c r="Q6" s="5">
        <f>AVERAGE(K6:N6)</f>
        <v>146.75</v>
      </c>
    </row>
    <row r="7" spans="1:17" s="2" customFormat="1" ht="12.75">
      <c r="A7" s="2" t="s">
        <v>124</v>
      </c>
      <c r="G7" s="3"/>
      <c r="H7" s="3"/>
      <c r="I7" s="3"/>
      <c r="J7" s="3"/>
      <c r="K7" s="3"/>
      <c r="L7" s="3"/>
      <c r="M7" s="3"/>
      <c r="N7" s="3"/>
      <c r="O7" s="3"/>
      <c r="Q7" s="5"/>
    </row>
    <row r="8" spans="1:17" s="2" customFormat="1" ht="12.75">
      <c r="A8" s="6" t="s">
        <v>8</v>
      </c>
      <c r="G8" s="3"/>
      <c r="H8" s="6"/>
      <c r="I8" s="3"/>
      <c r="J8" s="3"/>
      <c r="K8" s="3">
        <v>137</v>
      </c>
      <c r="L8" s="3">
        <v>153</v>
      </c>
      <c r="M8" s="3">
        <v>153</v>
      </c>
      <c r="N8" s="3">
        <v>141</v>
      </c>
      <c r="O8" s="3">
        <v>4</v>
      </c>
      <c r="P8" s="2">
        <f>SUM(K8:O8)</f>
        <v>588</v>
      </c>
      <c r="Q8" s="5">
        <f>AVERAGE(K8:N8)</f>
        <v>146</v>
      </c>
    </row>
    <row r="9" spans="7:17" ht="12.75">
      <c r="G9" s="3"/>
      <c r="H9" s="3"/>
      <c r="I9" s="3"/>
      <c r="J9" s="3"/>
      <c r="Q9" s="5"/>
    </row>
    <row r="10" spans="13:17" ht="12.75">
      <c r="M10" s="2"/>
      <c r="N10" s="2"/>
      <c r="O10" s="2"/>
      <c r="P10" s="2"/>
      <c r="Q10" s="5"/>
    </row>
    <row r="11" spans="1:17" ht="12.75">
      <c r="A11" s="2" t="s">
        <v>114</v>
      </c>
      <c r="B11" s="1"/>
      <c r="C11" s="1"/>
      <c r="D11" s="1"/>
      <c r="E11" s="1"/>
      <c r="F11" s="1"/>
      <c r="G11" s="1"/>
      <c r="H11" s="2"/>
      <c r="I11" s="2"/>
      <c r="J11" s="2"/>
      <c r="M11" s="3"/>
      <c r="N11" s="3"/>
      <c r="O11" s="3"/>
      <c r="P11" s="3"/>
      <c r="Q11" s="5"/>
    </row>
    <row r="12" spans="1:17" ht="12.75">
      <c r="A12" s="6" t="s">
        <v>7</v>
      </c>
      <c r="B12" s="1"/>
      <c r="C12" s="1"/>
      <c r="D12" s="1"/>
      <c r="E12" s="1"/>
      <c r="F12" s="1"/>
      <c r="G12" s="11">
        <v>139</v>
      </c>
      <c r="H12" s="11">
        <v>137</v>
      </c>
      <c r="I12" s="11">
        <v>143</v>
      </c>
      <c r="J12" s="11">
        <v>136</v>
      </c>
      <c r="K12" s="10"/>
      <c r="P12" s="2">
        <f>SUM(G12:O12)</f>
        <v>555</v>
      </c>
      <c r="Q12" s="5">
        <f>AVERAGE(G12:J12)</f>
        <v>138.75</v>
      </c>
    </row>
    <row r="13" spans="1:17" ht="12.75">
      <c r="A13" s="2" t="s">
        <v>124</v>
      </c>
      <c r="B13" s="1"/>
      <c r="C13" s="1"/>
      <c r="D13" s="1"/>
      <c r="E13" s="1"/>
      <c r="F13" s="1"/>
      <c r="G13" s="1"/>
      <c r="H13" s="1"/>
      <c r="I13" s="1"/>
      <c r="J13" s="1"/>
      <c r="P13" s="2"/>
      <c r="Q13" s="5"/>
    </row>
    <row r="14" spans="1:17" ht="12.75">
      <c r="A14" s="6" t="s">
        <v>8</v>
      </c>
      <c r="B14" s="1"/>
      <c r="C14" s="1"/>
      <c r="D14" s="1"/>
      <c r="E14" s="1"/>
      <c r="F14" s="1"/>
      <c r="G14" s="1">
        <v>136</v>
      </c>
      <c r="H14" s="1">
        <v>141</v>
      </c>
      <c r="I14" s="1">
        <v>130</v>
      </c>
      <c r="J14" s="1">
        <v>159</v>
      </c>
      <c r="P14" s="2">
        <f>SUM(G14:O14)</f>
        <v>566</v>
      </c>
      <c r="Q14" s="5">
        <f>AVERAGE(G14:J14)</f>
        <v>141.5</v>
      </c>
    </row>
    <row r="15" spans="2:17" ht="12.75">
      <c r="B15" s="1"/>
      <c r="C15" s="1"/>
      <c r="D15" s="1"/>
      <c r="E15" s="1"/>
      <c r="F15" s="1"/>
      <c r="P15" s="2"/>
      <c r="Q15" s="5"/>
    </row>
    <row r="16" spans="2:17" ht="12.75">
      <c r="B16" s="2"/>
      <c r="C16" s="2"/>
      <c r="G16" s="1"/>
      <c r="H16" s="1"/>
      <c r="I16" s="1"/>
      <c r="J16" s="1"/>
      <c r="Q16" s="5"/>
    </row>
    <row r="17" spans="1:17" ht="12.75">
      <c r="A17" s="4" t="s">
        <v>123</v>
      </c>
      <c r="B17" s="10"/>
      <c r="C17" s="10"/>
      <c r="D17" s="10"/>
      <c r="E17" s="10"/>
      <c r="F17" s="10"/>
      <c r="P17" s="2"/>
      <c r="Q17" s="5"/>
    </row>
    <row r="18" spans="1:17" s="7" customFormat="1" ht="12.75">
      <c r="A18" s="6" t="s">
        <v>7</v>
      </c>
      <c r="B18" s="11">
        <v>91</v>
      </c>
      <c r="C18" s="11">
        <v>137</v>
      </c>
      <c r="D18" s="12">
        <v>117</v>
      </c>
      <c r="E18" s="12">
        <v>138</v>
      </c>
      <c r="F18" s="12">
        <v>152</v>
      </c>
      <c r="P18" s="2">
        <f>SUM(B18:G18)</f>
        <v>635</v>
      </c>
      <c r="Q18" s="5">
        <f>AVERAGE(B18:F18)</f>
        <v>127</v>
      </c>
    </row>
    <row r="19" spans="1:17" ht="12.75">
      <c r="A19" s="2" t="s">
        <v>124</v>
      </c>
      <c r="B19" s="1"/>
      <c r="C19" s="1"/>
      <c r="D19" s="1"/>
      <c r="E19" s="1"/>
      <c r="F19" s="1"/>
      <c r="G19" s="7"/>
      <c r="H19" s="7"/>
      <c r="I19" s="7"/>
      <c r="J19" s="7"/>
      <c r="K19" s="7"/>
      <c r="L19" s="7"/>
      <c r="M19" s="7"/>
      <c r="N19" s="7"/>
      <c r="O19" s="7"/>
      <c r="P19" s="2"/>
      <c r="Q19" s="5"/>
    </row>
    <row r="20" spans="1:17" ht="12.75">
      <c r="A20" s="6" t="s">
        <v>8</v>
      </c>
      <c r="B20" s="1">
        <v>111</v>
      </c>
      <c r="C20" s="1">
        <v>114</v>
      </c>
      <c r="D20" s="1">
        <v>136</v>
      </c>
      <c r="E20" s="1">
        <v>151</v>
      </c>
      <c r="F20" s="1">
        <v>137</v>
      </c>
      <c r="P20" s="2">
        <f>SUM(B20:G20)</f>
        <v>649</v>
      </c>
      <c r="Q20" s="5">
        <f>AVERAGE(B20:F20)</f>
        <v>129.8</v>
      </c>
    </row>
    <row r="21" ht="12.75">
      <c r="Q21" s="5"/>
    </row>
    <row r="22" ht="12.75">
      <c r="Q22" s="5"/>
    </row>
    <row r="23" ht="12.75">
      <c r="Q23" s="5"/>
    </row>
    <row r="25" s="4" customFormat="1" ht="12.75">
      <c r="A25" s="4" t="s">
        <v>126</v>
      </c>
    </row>
    <row r="29" spans="2:15" ht="12.75">
      <c r="B29" s="2"/>
      <c r="C29" s="2"/>
      <c r="D29" s="2"/>
      <c r="E29" s="2"/>
      <c r="G29" s="2"/>
      <c r="H29" s="2"/>
      <c r="I29" s="2"/>
      <c r="J29" s="2"/>
      <c r="K29" s="2"/>
      <c r="L29" s="2"/>
      <c r="M29" s="2"/>
      <c r="N29" s="2"/>
      <c r="O29" s="2"/>
    </row>
    <row r="30" spans="1:16" s="1" customFormat="1" ht="12.75">
      <c r="A30" s="6"/>
      <c r="B30"/>
      <c r="C30"/>
      <c r="D30" s="2"/>
      <c r="E30" s="2"/>
      <c r="F30" s="2"/>
      <c r="H30" s="2"/>
      <c r="I30" s="2"/>
      <c r="J30" s="2"/>
      <c r="P30" s="2"/>
    </row>
    <row r="31" spans="1:16" ht="12.75">
      <c r="A31" s="6" t="s">
        <v>7</v>
      </c>
      <c r="B31" s="8">
        <f aca="true" t="shared" si="0" ref="B31:F33">SUM(B18)</f>
        <v>91</v>
      </c>
      <c r="C31" s="8">
        <f t="shared" si="0"/>
        <v>137</v>
      </c>
      <c r="D31" s="8">
        <f t="shared" si="0"/>
        <v>117</v>
      </c>
      <c r="E31" s="8">
        <f t="shared" si="0"/>
        <v>138</v>
      </c>
      <c r="F31" s="8">
        <f t="shared" si="0"/>
        <v>152</v>
      </c>
      <c r="G31" s="8">
        <f aca="true" t="shared" si="1" ref="G31:J33">SUM(G12)</f>
        <v>139</v>
      </c>
      <c r="H31" s="8">
        <f t="shared" si="1"/>
        <v>137</v>
      </c>
      <c r="I31" s="8">
        <f t="shared" si="1"/>
        <v>143</v>
      </c>
      <c r="J31" s="8">
        <f t="shared" si="1"/>
        <v>136</v>
      </c>
      <c r="K31" s="9">
        <f aca="true" t="shared" si="2" ref="K31:O33">SUM(K6)</f>
        <v>150</v>
      </c>
      <c r="L31" s="9">
        <f t="shared" si="2"/>
        <v>139</v>
      </c>
      <c r="M31" s="9">
        <f t="shared" si="2"/>
        <v>147</v>
      </c>
      <c r="N31" s="9">
        <f t="shared" si="2"/>
        <v>151</v>
      </c>
      <c r="O31" s="9">
        <f t="shared" si="2"/>
        <v>3</v>
      </c>
      <c r="P31" s="2">
        <f>SUM(B31:O31)</f>
        <v>1780</v>
      </c>
    </row>
    <row r="32" spans="1:16" ht="12.75">
      <c r="A32" s="2" t="s">
        <v>124</v>
      </c>
      <c r="B32" s="8">
        <f t="shared" si="0"/>
        <v>0</v>
      </c>
      <c r="C32" s="8">
        <f t="shared" si="0"/>
        <v>0</v>
      </c>
      <c r="D32" s="8">
        <f t="shared" si="0"/>
        <v>0</v>
      </c>
      <c r="E32" s="8">
        <f t="shared" si="0"/>
        <v>0</v>
      </c>
      <c r="F32" s="8">
        <f t="shared" si="0"/>
        <v>0</v>
      </c>
      <c r="G32" s="8">
        <f t="shared" si="1"/>
        <v>0</v>
      </c>
      <c r="H32" s="8">
        <f t="shared" si="1"/>
        <v>0</v>
      </c>
      <c r="I32" s="8">
        <f t="shared" si="1"/>
        <v>0</v>
      </c>
      <c r="J32" s="8">
        <f t="shared" si="1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2">
        <f>SUM(B32:O32)</f>
        <v>0</v>
      </c>
    </row>
    <row r="33" spans="1:16" ht="12.75">
      <c r="A33" s="6" t="s">
        <v>8</v>
      </c>
      <c r="B33" s="8">
        <f t="shared" si="0"/>
        <v>111</v>
      </c>
      <c r="C33" s="8">
        <f t="shared" si="0"/>
        <v>114</v>
      </c>
      <c r="D33" s="8">
        <f t="shared" si="0"/>
        <v>136</v>
      </c>
      <c r="E33" s="8">
        <f t="shared" si="0"/>
        <v>151</v>
      </c>
      <c r="F33" s="8">
        <f t="shared" si="0"/>
        <v>137</v>
      </c>
      <c r="G33" s="8">
        <f t="shared" si="1"/>
        <v>136</v>
      </c>
      <c r="H33" s="8">
        <f t="shared" si="1"/>
        <v>141</v>
      </c>
      <c r="I33" s="8">
        <f t="shared" si="1"/>
        <v>130</v>
      </c>
      <c r="J33" s="8">
        <f t="shared" si="1"/>
        <v>159</v>
      </c>
      <c r="K33" s="9">
        <f t="shared" si="2"/>
        <v>137</v>
      </c>
      <c r="L33" s="9">
        <f t="shared" si="2"/>
        <v>153</v>
      </c>
      <c r="M33" s="9">
        <f t="shared" si="2"/>
        <v>153</v>
      </c>
      <c r="N33" s="9">
        <f t="shared" si="2"/>
        <v>141</v>
      </c>
      <c r="O33" s="9">
        <f t="shared" si="2"/>
        <v>4</v>
      </c>
      <c r="P33" s="2">
        <f>SUM(B33:O33)</f>
        <v>1803</v>
      </c>
    </row>
    <row r="34" spans="19:23" ht="12.75">
      <c r="S34" s="2"/>
      <c r="T34" s="2"/>
      <c r="U34" s="2"/>
      <c r="V34" s="2"/>
      <c r="W34" s="2"/>
    </row>
    <row r="35" spans="10:23" ht="12.75">
      <c r="J35" s="2"/>
      <c r="K35" s="2"/>
      <c r="L35" s="2"/>
      <c r="M35" s="2"/>
      <c r="S35" s="3"/>
      <c r="T35" s="3"/>
      <c r="U35" s="3"/>
      <c r="V35" s="3"/>
      <c r="W35" s="3"/>
    </row>
    <row r="36" spans="10:23" ht="12.75">
      <c r="J36" s="3"/>
      <c r="K36" s="3"/>
      <c r="L36" s="3"/>
      <c r="M36" s="3"/>
      <c r="N36" s="1"/>
      <c r="O36" s="1"/>
      <c r="P36" s="1"/>
      <c r="Q36" s="1"/>
      <c r="R36" s="1"/>
      <c r="S36" s="3"/>
      <c r="T36" s="3"/>
      <c r="U36" s="3"/>
      <c r="V36" s="3"/>
      <c r="W36" s="3"/>
    </row>
    <row r="37" spans="10:23" ht="12.75">
      <c r="J37" s="3"/>
      <c r="K37" s="3"/>
      <c r="L37" s="3"/>
      <c r="M37" s="3"/>
      <c r="N37" s="1"/>
      <c r="O37" s="1"/>
      <c r="P37" s="1"/>
      <c r="Q37" s="1"/>
      <c r="R37" s="1"/>
      <c r="S37" s="3"/>
      <c r="T37" s="3"/>
      <c r="U37" s="3"/>
      <c r="V37" s="3"/>
      <c r="W37" s="3"/>
    </row>
    <row r="38" spans="10:18" ht="12.75">
      <c r="J38" s="3"/>
      <c r="K38" s="3"/>
      <c r="L38" s="3"/>
      <c r="M38" s="3"/>
      <c r="N38" s="1"/>
      <c r="O38" s="1"/>
      <c r="P38" s="1"/>
      <c r="Q38" s="1"/>
      <c r="R38" s="1"/>
    </row>
  </sheetData>
  <sheetProtection/>
  <printOptions/>
  <pageMargins left="0.75" right="0.75" top="1" bottom="1" header="0.5" footer="0.5"/>
  <pageSetup orientation="landscape" paperSize="9" scale="90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A25" sqref="A25"/>
    </sheetView>
  </sheetViews>
  <sheetFormatPr defaultColWidth="8.8515625" defaultRowHeight="12.75" outlineLevelCol="2"/>
  <cols>
    <col min="1" max="1" width="17.00390625" style="0" customWidth="1"/>
    <col min="2" max="10" width="5.8515625" style="0" customWidth="1"/>
    <col min="11" max="11" width="6.421875" style="0" customWidth="1" outlineLevel="2"/>
    <col min="12" max="15" width="5.8515625" style="0" customWidth="1" outlineLevel="2"/>
    <col min="16" max="16" width="8.140625" style="0" customWidth="1" outlineLevel="1"/>
    <col min="17" max="17" width="16.140625" style="0" customWidth="1"/>
  </cols>
  <sheetData>
    <row r="1" s="2" customFormat="1" ht="12.75">
      <c r="E1" s="2" t="s">
        <v>9</v>
      </c>
    </row>
    <row r="2" s="2" customFormat="1" ht="12.75">
      <c r="Q2" s="2" t="s">
        <v>112</v>
      </c>
    </row>
    <row r="3" spans="2:17" s="2" customFormat="1" ht="12.75">
      <c r="B3" s="2" t="s">
        <v>109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 t="s">
        <v>110</v>
      </c>
      <c r="Q3" s="2" t="s">
        <v>111</v>
      </c>
    </row>
    <row r="4" s="2" customFormat="1" ht="12.75"/>
    <row r="5" spans="1:17" s="2" customFormat="1" ht="12.75">
      <c r="A5" s="2" t="s">
        <v>113</v>
      </c>
      <c r="Q5" s="5"/>
    </row>
    <row r="6" spans="1:17" s="2" customFormat="1" ht="12.75">
      <c r="A6" s="6" t="s">
        <v>12</v>
      </c>
      <c r="K6" s="12"/>
      <c r="L6" s="12"/>
      <c r="M6" s="12"/>
      <c r="N6" s="12"/>
      <c r="O6" s="12"/>
      <c r="P6" s="2">
        <f>SUM(K6:O6)</f>
        <v>0</v>
      </c>
      <c r="Q6" s="5" t="e">
        <f>AVERAGE(K6:N6)</f>
        <v>#DIV/0!</v>
      </c>
    </row>
    <row r="7" spans="1:17" s="2" customFormat="1" ht="12.75">
      <c r="A7" s="2" t="s">
        <v>124</v>
      </c>
      <c r="G7" s="3"/>
      <c r="H7" s="3"/>
      <c r="I7" s="3"/>
      <c r="J7" s="3"/>
      <c r="K7" s="3"/>
      <c r="L7" s="3"/>
      <c r="M7" s="3"/>
      <c r="N7" s="3"/>
      <c r="O7" s="3"/>
      <c r="P7" s="2">
        <f>SUM(K7:O7)</f>
        <v>0</v>
      </c>
      <c r="Q7" s="5" t="e">
        <f>AVERAGE(B7:F7)</f>
        <v>#DIV/0!</v>
      </c>
    </row>
    <row r="8" spans="1:17" s="2" customFormat="1" ht="12.75">
      <c r="A8" s="6" t="s">
        <v>13</v>
      </c>
      <c r="G8" s="3"/>
      <c r="H8" s="6"/>
      <c r="I8" s="3"/>
      <c r="J8" s="3"/>
      <c r="K8" s="3">
        <v>139</v>
      </c>
      <c r="L8" s="3">
        <v>150</v>
      </c>
      <c r="M8" s="3">
        <v>156</v>
      </c>
      <c r="N8" s="3">
        <v>142</v>
      </c>
      <c r="O8" s="3">
        <v>6</v>
      </c>
      <c r="P8" s="2">
        <f>SUM(K8:O8)</f>
        <v>593</v>
      </c>
      <c r="Q8" s="5">
        <f>AVERAGE(K8:N8)</f>
        <v>146.75</v>
      </c>
    </row>
    <row r="9" spans="7:17" ht="12.75">
      <c r="G9" s="3"/>
      <c r="H9" s="3"/>
      <c r="I9" s="3"/>
      <c r="J9" s="3"/>
      <c r="Q9" s="5"/>
    </row>
    <row r="10" spans="13:17" ht="12.75">
      <c r="M10" s="2"/>
      <c r="N10" s="2"/>
      <c r="O10" s="2"/>
      <c r="P10" s="2"/>
      <c r="Q10" s="5"/>
    </row>
    <row r="11" spans="1:17" ht="12.75">
      <c r="A11" s="2" t="s">
        <v>114</v>
      </c>
      <c r="B11" s="1"/>
      <c r="C11" s="1"/>
      <c r="D11" s="1"/>
      <c r="E11" s="1"/>
      <c r="F11" s="1"/>
      <c r="G11" s="1"/>
      <c r="H11" s="2"/>
      <c r="I11" s="2"/>
      <c r="J11" s="2"/>
      <c r="M11" s="3"/>
      <c r="N11" s="3"/>
      <c r="O11" s="3"/>
      <c r="P11" s="3"/>
      <c r="Q11" s="5"/>
    </row>
    <row r="12" spans="1:17" ht="12.75">
      <c r="A12" s="6" t="s">
        <v>12</v>
      </c>
      <c r="B12" s="1"/>
      <c r="C12" s="1"/>
      <c r="D12" s="1"/>
      <c r="E12" s="1"/>
      <c r="F12" s="1"/>
      <c r="G12" s="11"/>
      <c r="H12" s="11"/>
      <c r="I12" s="11"/>
      <c r="J12" s="11"/>
      <c r="K12" s="10"/>
      <c r="P12" s="2">
        <f>SUM(G12:O12)</f>
        <v>0</v>
      </c>
      <c r="Q12" s="5" t="e">
        <f>AVERAGE(G12:J12)</f>
        <v>#DIV/0!</v>
      </c>
    </row>
    <row r="13" spans="1:17" ht="12.75">
      <c r="A13" s="2" t="s">
        <v>124</v>
      </c>
      <c r="B13" s="1"/>
      <c r="C13" s="1"/>
      <c r="D13" s="1"/>
      <c r="E13" s="1"/>
      <c r="F13" s="1"/>
      <c r="G13" s="1"/>
      <c r="H13" s="1"/>
      <c r="I13" s="1"/>
      <c r="J13" s="1"/>
      <c r="P13" s="2">
        <f>SUM(G13:O13)</f>
        <v>0</v>
      </c>
      <c r="Q13" s="5" t="e">
        <f>AVERAGE(B13:F13)</f>
        <v>#DIV/0!</v>
      </c>
    </row>
    <row r="14" spans="1:17" ht="12.75">
      <c r="A14" s="6" t="s">
        <v>13</v>
      </c>
      <c r="B14" s="1"/>
      <c r="C14" s="1"/>
      <c r="D14" s="1"/>
      <c r="E14" s="1"/>
      <c r="F14" s="1"/>
      <c r="G14" s="1">
        <v>135</v>
      </c>
      <c r="H14" s="1">
        <v>141</v>
      </c>
      <c r="I14" s="1">
        <v>135</v>
      </c>
      <c r="J14" s="1">
        <v>160</v>
      </c>
      <c r="P14" s="2">
        <f>SUM(G14:O14)</f>
        <v>571</v>
      </c>
      <c r="Q14" s="5">
        <f>AVERAGE(G14:J14)</f>
        <v>142.75</v>
      </c>
    </row>
    <row r="15" spans="2:17" ht="12.75">
      <c r="B15" s="1"/>
      <c r="C15" s="1"/>
      <c r="D15" s="1"/>
      <c r="E15" s="1"/>
      <c r="F15" s="1"/>
      <c r="P15" s="2"/>
      <c r="Q15" s="5"/>
    </row>
    <row r="16" spans="2:17" ht="12.75">
      <c r="B16" s="2"/>
      <c r="C16" s="2"/>
      <c r="G16" s="1"/>
      <c r="H16" s="1"/>
      <c r="I16" s="1"/>
      <c r="J16" s="1"/>
      <c r="Q16" s="5"/>
    </row>
    <row r="17" spans="1:17" ht="12.75">
      <c r="A17" s="4" t="s">
        <v>123</v>
      </c>
      <c r="B17" s="10"/>
      <c r="C17" s="10"/>
      <c r="D17" s="10"/>
      <c r="E17" s="10"/>
      <c r="F17" s="10"/>
      <c r="P17" s="2"/>
      <c r="Q17" s="5"/>
    </row>
    <row r="18" spans="1:17" s="7" customFormat="1" ht="12.75">
      <c r="A18" s="6" t="s">
        <v>12</v>
      </c>
      <c r="B18" s="11"/>
      <c r="C18" s="11"/>
      <c r="D18" s="12"/>
      <c r="E18" s="12"/>
      <c r="F18" s="12"/>
      <c r="P18" s="2">
        <f>SUM(B18:G18)</f>
        <v>0</v>
      </c>
      <c r="Q18" s="5" t="e">
        <f>AVERAGE(B18:F18)</f>
        <v>#DIV/0!</v>
      </c>
    </row>
    <row r="19" spans="1:17" ht="12.75">
      <c r="A19" s="2" t="s">
        <v>124</v>
      </c>
      <c r="B19" s="1"/>
      <c r="C19" s="1"/>
      <c r="D19" s="1"/>
      <c r="E19" s="1"/>
      <c r="F19" s="1"/>
      <c r="G19" s="7"/>
      <c r="H19" s="7"/>
      <c r="I19" s="7"/>
      <c r="J19" s="7"/>
      <c r="K19" s="7"/>
      <c r="L19" s="7"/>
      <c r="M19" s="7"/>
      <c r="N19" s="7"/>
      <c r="O19" s="7"/>
      <c r="P19" s="2">
        <f>SUM(B19:O19)</f>
        <v>0</v>
      </c>
      <c r="Q19" s="5" t="e">
        <f>AVERAGE(B19:F19)</f>
        <v>#DIV/0!</v>
      </c>
    </row>
    <row r="20" spans="1:17" ht="12.75">
      <c r="A20" s="6" t="s">
        <v>13</v>
      </c>
      <c r="B20" s="1">
        <v>109</v>
      </c>
      <c r="C20" s="1">
        <v>114</v>
      </c>
      <c r="D20" s="1">
        <v>139</v>
      </c>
      <c r="E20" s="1">
        <v>149</v>
      </c>
      <c r="F20" s="1">
        <v>137</v>
      </c>
      <c r="P20" s="2">
        <f>SUM(B20:G20)</f>
        <v>648</v>
      </c>
      <c r="Q20" s="5">
        <f>AVERAGE(B20:F20)</f>
        <v>129.6</v>
      </c>
    </row>
    <row r="21" ht="12.75">
      <c r="Q21" s="5"/>
    </row>
    <row r="22" ht="12.75">
      <c r="Q22" s="5"/>
    </row>
    <row r="23" ht="12.75">
      <c r="Q23" s="5"/>
    </row>
    <row r="25" s="4" customFormat="1" ht="12.75">
      <c r="A25" s="4" t="s">
        <v>126</v>
      </c>
    </row>
    <row r="29" spans="2:15" ht="12.75">
      <c r="B29" s="2"/>
      <c r="C29" s="2"/>
      <c r="D29" s="2"/>
      <c r="E29" s="2"/>
      <c r="G29" s="2"/>
      <c r="H29" s="2"/>
      <c r="I29" s="2"/>
      <c r="J29" s="2"/>
      <c r="K29" s="2"/>
      <c r="L29" s="2"/>
      <c r="M29" s="2"/>
      <c r="N29" s="2"/>
      <c r="O29" s="2"/>
    </row>
    <row r="30" spans="1:16" s="1" customFormat="1" ht="12.75">
      <c r="A30" s="6"/>
      <c r="B30"/>
      <c r="C30"/>
      <c r="D30" s="2"/>
      <c r="E30" s="2"/>
      <c r="F30" s="2"/>
      <c r="H30" s="2"/>
      <c r="I30" s="2"/>
      <c r="J30" s="2"/>
      <c r="P30" s="2"/>
    </row>
    <row r="31" spans="1:16" ht="12.75">
      <c r="A31" s="6" t="s">
        <v>12</v>
      </c>
      <c r="B31" s="8">
        <f aca="true" t="shared" si="0" ref="B31:F33">SUM(B18)</f>
        <v>0</v>
      </c>
      <c r="C31" s="8">
        <f t="shared" si="0"/>
        <v>0</v>
      </c>
      <c r="D31" s="8">
        <f t="shared" si="0"/>
        <v>0</v>
      </c>
      <c r="E31" s="8">
        <f t="shared" si="0"/>
        <v>0</v>
      </c>
      <c r="F31" s="8">
        <f t="shared" si="0"/>
        <v>0</v>
      </c>
      <c r="G31" s="8">
        <f aca="true" t="shared" si="1" ref="G31:J33">SUM(G12)</f>
        <v>0</v>
      </c>
      <c r="H31" s="8">
        <f t="shared" si="1"/>
        <v>0</v>
      </c>
      <c r="I31" s="8">
        <f t="shared" si="1"/>
        <v>0</v>
      </c>
      <c r="J31" s="8">
        <f t="shared" si="1"/>
        <v>0</v>
      </c>
      <c r="K31" s="9">
        <f aca="true" t="shared" si="2" ref="K31:O33">SUM(K6)</f>
        <v>0</v>
      </c>
      <c r="L31" s="9">
        <f t="shared" si="2"/>
        <v>0</v>
      </c>
      <c r="M31" s="9">
        <f t="shared" si="2"/>
        <v>0</v>
      </c>
      <c r="N31" s="9">
        <f t="shared" si="2"/>
        <v>0</v>
      </c>
      <c r="O31" s="9">
        <f t="shared" si="2"/>
        <v>0</v>
      </c>
      <c r="P31" s="2">
        <f>SUM(B31:O31)</f>
        <v>0</v>
      </c>
    </row>
    <row r="32" spans="1:16" ht="12.75">
      <c r="A32" s="2" t="s">
        <v>124</v>
      </c>
      <c r="B32" s="8">
        <f t="shared" si="0"/>
        <v>0</v>
      </c>
      <c r="C32" s="8">
        <f t="shared" si="0"/>
        <v>0</v>
      </c>
      <c r="D32" s="8">
        <f t="shared" si="0"/>
        <v>0</v>
      </c>
      <c r="E32" s="8">
        <f t="shared" si="0"/>
        <v>0</v>
      </c>
      <c r="F32" s="8">
        <f t="shared" si="0"/>
        <v>0</v>
      </c>
      <c r="G32" s="8">
        <f t="shared" si="1"/>
        <v>0</v>
      </c>
      <c r="H32" s="8">
        <f t="shared" si="1"/>
        <v>0</v>
      </c>
      <c r="I32" s="8">
        <f t="shared" si="1"/>
        <v>0</v>
      </c>
      <c r="J32" s="8">
        <f t="shared" si="1"/>
        <v>0</v>
      </c>
      <c r="K32" s="9">
        <f t="shared" si="2"/>
        <v>0</v>
      </c>
      <c r="L32" s="9">
        <f t="shared" si="2"/>
        <v>0</v>
      </c>
      <c r="M32" s="9">
        <f t="shared" si="2"/>
        <v>0</v>
      </c>
      <c r="N32" s="9">
        <f t="shared" si="2"/>
        <v>0</v>
      </c>
      <c r="O32" s="9">
        <f t="shared" si="2"/>
        <v>0</v>
      </c>
      <c r="P32" s="2">
        <f>SUM(B32:O32)</f>
        <v>0</v>
      </c>
    </row>
    <row r="33" spans="1:16" ht="12.75">
      <c r="A33" s="6" t="s">
        <v>13</v>
      </c>
      <c r="B33" s="8">
        <f t="shared" si="0"/>
        <v>109</v>
      </c>
      <c r="C33" s="8">
        <f t="shared" si="0"/>
        <v>114</v>
      </c>
      <c r="D33" s="8">
        <f t="shared" si="0"/>
        <v>139</v>
      </c>
      <c r="E33" s="8">
        <f t="shared" si="0"/>
        <v>149</v>
      </c>
      <c r="F33" s="8">
        <f t="shared" si="0"/>
        <v>137</v>
      </c>
      <c r="G33" s="8">
        <f t="shared" si="1"/>
        <v>135</v>
      </c>
      <c r="H33" s="8">
        <f t="shared" si="1"/>
        <v>141</v>
      </c>
      <c r="I33" s="8">
        <f t="shared" si="1"/>
        <v>135</v>
      </c>
      <c r="J33" s="8">
        <f t="shared" si="1"/>
        <v>160</v>
      </c>
      <c r="K33" s="9">
        <f t="shared" si="2"/>
        <v>139</v>
      </c>
      <c r="L33" s="9">
        <f t="shared" si="2"/>
        <v>150</v>
      </c>
      <c r="M33" s="9">
        <f t="shared" si="2"/>
        <v>156</v>
      </c>
      <c r="N33" s="9">
        <f t="shared" si="2"/>
        <v>142</v>
      </c>
      <c r="O33" s="9">
        <f t="shared" si="2"/>
        <v>6</v>
      </c>
      <c r="P33" s="2">
        <f>SUM(B33:O33)</f>
        <v>1812</v>
      </c>
    </row>
    <row r="34" spans="19:23" ht="12.75">
      <c r="S34" s="2"/>
      <c r="T34" s="2"/>
      <c r="U34" s="2"/>
      <c r="V34" s="2"/>
      <c r="W34" s="2"/>
    </row>
    <row r="35" spans="10:23" ht="12.75">
      <c r="J35" s="2"/>
      <c r="K35" s="2"/>
      <c r="L35" s="2"/>
      <c r="M35" s="2"/>
      <c r="S35" s="3"/>
      <c r="T35" s="3"/>
      <c r="U35" s="3"/>
      <c r="V35" s="3"/>
      <c r="W35" s="3"/>
    </row>
    <row r="36" spans="10:23" ht="12.75">
      <c r="J36" s="3"/>
      <c r="K36" s="3"/>
      <c r="L36" s="3"/>
      <c r="M36" s="3"/>
      <c r="N36" s="1"/>
      <c r="O36" s="1"/>
      <c r="P36" s="1"/>
      <c r="Q36" s="1"/>
      <c r="R36" s="1"/>
      <c r="S36" s="3"/>
      <c r="T36" s="3"/>
      <c r="U36" s="3"/>
      <c r="V36" s="3"/>
      <c r="W36" s="3"/>
    </row>
    <row r="37" spans="10:23" ht="12.75">
      <c r="J37" s="3"/>
      <c r="K37" s="3"/>
      <c r="L37" s="3"/>
      <c r="M37" s="3"/>
      <c r="N37" s="1"/>
      <c r="O37" s="1"/>
      <c r="P37" s="1"/>
      <c r="Q37" s="1"/>
      <c r="R37" s="1"/>
      <c r="S37" s="3"/>
      <c r="T37" s="3"/>
      <c r="U37" s="3"/>
      <c r="V37" s="3"/>
      <c r="W37" s="3"/>
    </row>
    <row r="38" spans="10:18" ht="12.75">
      <c r="J38" s="3"/>
      <c r="K38" s="3"/>
      <c r="L38" s="3"/>
      <c r="M38" s="3"/>
      <c r="N38" s="1"/>
      <c r="O38" s="1"/>
      <c r="P38" s="1"/>
      <c r="Q38" s="1"/>
      <c r="R38" s="1"/>
    </row>
  </sheetData>
  <sheetProtection/>
  <printOptions/>
  <pageMargins left="0.75" right="0.75" top="1" bottom="1" header="0.5" footer="0.5"/>
  <pageSetup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1"/>
  <sheetViews>
    <sheetView zoomScale="120" zoomScaleNormal="120" zoomScalePageLayoutView="0" workbookViewId="0" topLeftCell="A1">
      <selection activeCell="S20" sqref="S20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5.8515625" style="61" customWidth="1"/>
    <col min="12" max="12" width="5.00390625" style="61" customWidth="1"/>
    <col min="13" max="13" width="5.28125" style="61" customWidth="1"/>
    <col min="14" max="14" width="4.140625" style="61" customWidth="1"/>
    <col min="15" max="15" width="7.00390625" style="61" customWidth="1"/>
    <col min="16" max="16" width="11.281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287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9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21.75" customHeight="1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284</v>
      </c>
      <c r="L6" s="93" t="s">
        <v>283</v>
      </c>
      <c r="M6" s="98" t="s">
        <v>282</v>
      </c>
      <c r="N6" s="93"/>
      <c r="O6" s="16"/>
      <c r="P6" s="18"/>
    </row>
    <row r="7" spans="1:16" ht="13.5">
      <c r="A7" s="19" t="s">
        <v>7</v>
      </c>
      <c r="B7" s="74"/>
      <c r="C7" s="74"/>
      <c r="D7" s="74"/>
      <c r="E7" s="74"/>
      <c r="F7" s="74"/>
      <c r="G7" s="74"/>
      <c r="H7" s="74"/>
      <c r="I7" s="74"/>
      <c r="J7" s="74"/>
      <c r="K7" s="86">
        <v>133</v>
      </c>
      <c r="L7" s="88">
        <v>125</v>
      </c>
      <c r="M7" s="86">
        <v>145</v>
      </c>
      <c r="N7" s="86">
        <v>112</v>
      </c>
      <c r="O7" s="74">
        <f>SUM(K7:N7)</f>
        <v>515</v>
      </c>
      <c r="P7" s="85">
        <f>AVERAGE(K7:N7)</f>
        <v>128.75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133</v>
      </c>
      <c r="L8" s="88">
        <v>125</v>
      </c>
      <c r="M8" s="86">
        <v>145</v>
      </c>
      <c r="N8" s="86">
        <v>113</v>
      </c>
      <c r="O8" s="74">
        <f>SUM(K8:N8)</f>
        <v>516</v>
      </c>
      <c r="P8" s="85">
        <f>AVERAGE(K8:N8)</f>
        <v>129</v>
      </c>
    </row>
    <row r="9" spans="1:16" ht="13.5">
      <c r="A9" s="22" t="s">
        <v>286</v>
      </c>
      <c r="B9" s="74"/>
      <c r="C9" s="74"/>
      <c r="D9" s="74"/>
      <c r="E9" s="74"/>
      <c r="F9" s="74"/>
      <c r="G9" s="83"/>
      <c r="H9" s="77"/>
      <c r="I9" s="83"/>
      <c r="J9" s="83"/>
      <c r="K9" s="86">
        <v>127</v>
      </c>
      <c r="L9" s="83">
        <v>143</v>
      </c>
      <c r="M9" s="86">
        <v>114</v>
      </c>
      <c r="N9" s="86">
        <v>132</v>
      </c>
      <c r="O9" s="74">
        <f>SUM(K9:N9)</f>
        <v>516</v>
      </c>
      <c r="P9" s="85">
        <f>AVERAGE(K9:N9)</f>
        <v>129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 t="s">
        <v>51</v>
      </c>
      <c r="H12" s="93" t="s">
        <v>47</v>
      </c>
      <c r="J12" s="17" t="s">
        <v>229</v>
      </c>
      <c r="K12" s="67"/>
      <c r="L12" s="67"/>
      <c r="M12" s="59"/>
      <c r="N12" s="59"/>
      <c r="O12" s="59"/>
      <c r="P12" s="18"/>
    </row>
    <row r="13" spans="1:16" ht="13.5">
      <c r="A13" s="19" t="s">
        <v>7</v>
      </c>
      <c r="B13" s="83"/>
      <c r="C13" s="83"/>
      <c r="D13" s="83"/>
      <c r="E13" s="83"/>
      <c r="F13" s="83"/>
      <c r="G13" s="86">
        <v>122</v>
      </c>
      <c r="H13" s="86">
        <v>151</v>
      </c>
      <c r="I13" s="86">
        <v>127</v>
      </c>
      <c r="J13" s="86">
        <v>149</v>
      </c>
      <c r="K13" s="87"/>
      <c r="L13" s="87"/>
      <c r="M13" s="87"/>
      <c r="N13" s="87"/>
      <c r="O13" s="74">
        <f>SUM(G13:J13)</f>
        <v>549</v>
      </c>
      <c r="P13" s="85">
        <f>AVERAGE(G13:J13)</f>
        <v>137.25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122</v>
      </c>
      <c r="H14" s="86">
        <v>152</v>
      </c>
      <c r="I14" s="86">
        <v>127</v>
      </c>
      <c r="J14" s="86">
        <v>149</v>
      </c>
      <c r="K14" s="87"/>
      <c r="L14" s="87"/>
      <c r="M14" s="87"/>
      <c r="N14" s="87"/>
      <c r="O14" s="74">
        <f>SUM(G14:J14)</f>
        <v>550</v>
      </c>
      <c r="P14" s="85">
        <f>AVERAGE(G14:J14)</f>
        <v>137.5</v>
      </c>
    </row>
    <row r="15" spans="1:16" ht="13.5">
      <c r="A15" s="22" t="s">
        <v>286</v>
      </c>
      <c r="B15" s="83"/>
      <c r="C15" s="83"/>
      <c r="D15" s="83"/>
      <c r="E15" s="83"/>
      <c r="F15" s="83"/>
      <c r="G15" s="86">
        <v>149</v>
      </c>
      <c r="H15" s="86">
        <v>121</v>
      </c>
      <c r="I15" s="86">
        <v>143</v>
      </c>
      <c r="J15" s="86">
        <v>128</v>
      </c>
      <c r="K15" s="87"/>
      <c r="L15" s="87"/>
      <c r="M15" s="87"/>
      <c r="N15" s="87"/>
      <c r="O15" s="74">
        <f>SUM(G15:J15)</f>
        <v>541</v>
      </c>
      <c r="P15" s="85">
        <f>AVERAGE(G15:J15)</f>
        <v>135.25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16"/>
      <c r="C18" s="95" t="s">
        <v>47</v>
      </c>
      <c r="D18" s="95" t="s">
        <v>47</v>
      </c>
      <c r="E18" s="96" t="s">
        <v>47</v>
      </c>
      <c r="F18" s="96"/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7</v>
      </c>
      <c r="B19" s="83">
        <v>80</v>
      </c>
      <c r="C19" s="83">
        <v>108</v>
      </c>
      <c r="D19" s="83">
        <v>101</v>
      </c>
      <c r="E19" s="83">
        <v>125</v>
      </c>
      <c r="F19" s="83">
        <v>124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538</v>
      </c>
      <c r="P19" s="85">
        <f>AVERAGE(B19:F19)</f>
        <v>107.6</v>
      </c>
    </row>
    <row r="20" spans="1:16" ht="13.5">
      <c r="A20" s="22" t="s">
        <v>124</v>
      </c>
      <c r="B20" s="83">
        <v>81</v>
      </c>
      <c r="C20" s="83">
        <v>107</v>
      </c>
      <c r="D20" s="83">
        <v>102</v>
      </c>
      <c r="E20" s="83">
        <v>125</v>
      </c>
      <c r="F20" s="83">
        <v>124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539</v>
      </c>
      <c r="P20" s="85">
        <f>AVERAGE(B20:F20)</f>
        <v>107.8</v>
      </c>
    </row>
    <row r="21" spans="1:16" ht="13.5">
      <c r="A21" s="22" t="s">
        <v>286</v>
      </c>
      <c r="B21" s="83">
        <v>101</v>
      </c>
      <c r="C21" s="83">
        <v>102</v>
      </c>
      <c r="D21" s="83">
        <v>113</v>
      </c>
      <c r="E21" s="83">
        <v>113</v>
      </c>
      <c r="F21" s="83">
        <v>117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546</v>
      </c>
      <c r="P21" s="85">
        <f>AVERAGE(B21:F21)</f>
        <v>109.2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285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191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7</v>
      </c>
      <c r="B26" s="79">
        <f aca="true" t="shared" si="0" ref="B26:F28">SUM(B19)</f>
        <v>80</v>
      </c>
      <c r="C26" s="79">
        <f t="shared" si="0"/>
        <v>108</v>
      </c>
      <c r="D26" s="79">
        <f t="shared" si="0"/>
        <v>101</v>
      </c>
      <c r="E26" s="79">
        <f t="shared" si="0"/>
        <v>125</v>
      </c>
      <c r="F26" s="79">
        <f t="shared" si="0"/>
        <v>124</v>
      </c>
      <c r="G26" s="79">
        <f>SUM(G13)</f>
        <v>122</v>
      </c>
      <c r="H26" s="79">
        <f>SUM(H13)</f>
        <v>151</v>
      </c>
      <c r="I26" s="79">
        <f>SUM(I13)</f>
        <v>127</v>
      </c>
      <c r="J26" s="79">
        <f>SUM(J13)</f>
        <v>149</v>
      </c>
      <c r="K26" s="79">
        <f aca="true" t="shared" si="1" ref="K26:N28">SUM(K7)</f>
        <v>133</v>
      </c>
      <c r="L26" s="79">
        <f t="shared" si="1"/>
        <v>125</v>
      </c>
      <c r="M26" s="79">
        <f t="shared" si="1"/>
        <v>145</v>
      </c>
      <c r="N26" s="79">
        <f t="shared" si="1"/>
        <v>112</v>
      </c>
      <c r="O26" s="81">
        <f>SUM(B26:N26)</f>
        <v>1602</v>
      </c>
      <c r="P26" s="65"/>
    </row>
    <row r="27" spans="1:16" ht="16.5" customHeight="1" thickTop="1">
      <c r="A27" s="22" t="s">
        <v>124</v>
      </c>
      <c r="B27" s="79">
        <f t="shared" si="0"/>
        <v>81</v>
      </c>
      <c r="C27" s="79">
        <f t="shared" si="0"/>
        <v>107</v>
      </c>
      <c r="D27" s="79">
        <f t="shared" si="0"/>
        <v>102</v>
      </c>
      <c r="E27" s="79">
        <f t="shared" si="0"/>
        <v>125</v>
      </c>
      <c r="F27" s="79">
        <f t="shared" si="0"/>
        <v>124</v>
      </c>
      <c r="G27" s="79">
        <f aca="true" t="shared" si="2" ref="G27:J28">SUM(G14)</f>
        <v>122</v>
      </c>
      <c r="H27" s="79">
        <f t="shared" si="2"/>
        <v>152</v>
      </c>
      <c r="I27" s="79">
        <f t="shared" si="2"/>
        <v>127</v>
      </c>
      <c r="J27" s="79">
        <f t="shared" si="2"/>
        <v>149</v>
      </c>
      <c r="K27" s="79">
        <f t="shared" si="1"/>
        <v>133</v>
      </c>
      <c r="L27" s="79">
        <f t="shared" si="1"/>
        <v>125</v>
      </c>
      <c r="M27" s="79">
        <f t="shared" si="1"/>
        <v>145</v>
      </c>
      <c r="N27" s="79">
        <f t="shared" si="1"/>
        <v>113</v>
      </c>
      <c r="O27" s="82">
        <f>SUM(B27:N27)</f>
        <v>1605</v>
      </c>
      <c r="P27" s="65"/>
    </row>
    <row r="28" spans="1:16" ht="13.5" customHeight="1">
      <c r="A28" s="22" t="s">
        <v>286</v>
      </c>
      <c r="B28" s="79">
        <f t="shared" si="0"/>
        <v>101</v>
      </c>
      <c r="C28" s="79">
        <f t="shared" si="0"/>
        <v>102</v>
      </c>
      <c r="D28" s="79">
        <f t="shared" si="0"/>
        <v>113</v>
      </c>
      <c r="E28" s="79">
        <f t="shared" si="0"/>
        <v>113</v>
      </c>
      <c r="F28" s="79">
        <f t="shared" si="0"/>
        <v>117</v>
      </c>
      <c r="G28" s="79">
        <f t="shared" si="2"/>
        <v>149</v>
      </c>
      <c r="H28" s="79">
        <f t="shared" si="2"/>
        <v>121</v>
      </c>
      <c r="I28" s="79">
        <f t="shared" si="2"/>
        <v>143</v>
      </c>
      <c r="J28" s="79">
        <f t="shared" si="2"/>
        <v>128</v>
      </c>
      <c r="K28" s="79">
        <f t="shared" si="1"/>
        <v>127</v>
      </c>
      <c r="L28" s="79">
        <f t="shared" si="1"/>
        <v>143</v>
      </c>
      <c r="M28" s="79">
        <f t="shared" si="1"/>
        <v>114</v>
      </c>
      <c r="N28" s="79">
        <f t="shared" si="1"/>
        <v>132</v>
      </c>
      <c r="O28" s="82">
        <f>SUM(B28:N28)</f>
        <v>1603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3" footer="0.3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0" zoomScalePageLayoutView="120" workbookViewId="0" topLeftCell="A4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5.8515625" style="61" customWidth="1"/>
    <col min="12" max="12" width="5.00390625" style="61" customWidth="1"/>
    <col min="13" max="13" width="5.28125" style="61" customWidth="1"/>
    <col min="14" max="14" width="4.140625" style="61" customWidth="1"/>
    <col min="15" max="15" width="7.00390625" style="61" customWidth="1"/>
    <col min="16" max="16" width="11.281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280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9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21.75" customHeight="1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284</v>
      </c>
      <c r="L6" s="93" t="s">
        <v>283</v>
      </c>
      <c r="M6" s="98" t="s">
        <v>282</v>
      </c>
      <c r="N6" s="93"/>
      <c r="O6" s="16"/>
      <c r="P6" s="18"/>
    </row>
    <row r="7" spans="1:16" ht="13.5">
      <c r="A7" s="19" t="s">
        <v>12</v>
      </c>
      <c r="B7" s="74"/>
      <c r="C7" s="74"/>
      <c r="D7" s="74"/>
      <c r="E7" s="74"/>
      <c r="F7" s="74"/>
      <c r="G7" s="74"/>
      <c r="H7" s="74"/>
      <c r="I7" s="74"/>
      <c r="J7" s="74"/>
      <c r="K7" s="86">
        <v>133</v>
      </c>
      <c r="L7" s="88">
        <v>125</v>
      </c>
      <c r="M7" s="86">
        <v>145</v>
      </c>
      <c r="N7" s="86">
        <v>113</v>
      </c>
      <c r="O7" s="74">
        <f>SUM(K7:N7)</f>
        <v>516</v>
      </c>
      <c r="P7" s="85">
        <f>AVERAGE(K7:N7)</f>
        <v>129</v>
      </c>
    </row>
    <row r="8" spans="1:16" ht="13.5">
      <c r="A8" s="22" t="s">
        <v>278</v>
      </c>
      <c r="B8" s="74"/>
      <c r="C8" s="74"/>
      <c r="D8" s="74"/>
      <c r="E8" s="74"/>
      <c r="F8" s="74"/>
      <c r="G8" s="83"/>
      <c r="H8" s="83"/>
      <c r="I8" s="83"/>
      <c r="J8" s="83"/>
      <c r="K8" s="86">
        <v>127</v>
      </c>
      <c r="L8" s="88">
        <v>142</v>
      </c>
      <c r="M8" s="86">
        <v>117</v>
      </c>
      <c r="N8" s="86">
        <v>132</v>
      </c>
      <c r="O8" s="74">
        <f>SUM(K8:N8)</f>
        <v>518</v>
      </c>
      <c r="P8" s="85">
        <f>AVERAGE(K8:N8)</f>
        <v>129.5</v>
      </c>
    </row>
    <row r="9" spans="1:16" ht="13.5">
      <c r="A9" s="22" t="s">
        <v>279</v>
      </c>
      <c r="B9" s="74"/>
      <c r="C9" s="74"/>
      <c r="D9" s="74"/>
      <c r="E9" s="74"/>
      <c r="F9" s="74"/>
      <c r="G9" s="83"/>
      <c r="H9" s="77"/>
      <c r="I9" s="83"/>
      <c r="J9" s="83"/>
      <c r="K9" s="86">
        <v>128</v>
      </c>
      <c r="L9" s="83">
        <v>145</v>
      </c>
      <c r="M9" s="86">
        <v>117</v>
      </c>
      <c r="N9" s="86">
        <v>133</v>
      </c>
      <c r="O9" s="74">
        <f>SUM(K9:N9)</f>
        <v>523</v>
      </c>
      <c r="P9" s="85">
        <f>AVERAGE(K9:N9)</f>
        <v>130.75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 t="s">
        <v>51</v>
      </c>
      <c r="H12" s="93"/>
      <c r="J12" s="17" t="s">
        <v>229</v>
      </c>
      <c r="K12" s="67"/>
      <c r="L12" s="67"/>
      <c r="M12" s="59"/>
      <c r="N12" s="59"/>
      <c r="O12" s="59"/>
      <c r="P12" s="18"/>
    </row>
    <row r="13" spans="1:16" ht="13.5">
      <c r="A13" s="19" t="s">
        <v>12</v>
      </c>
      <c r="B13" s="83"/>
      <c r="C13" s="83"/>
      <c r="D13" s="83"/>
      <c r="E13" s="83"/>
      <c r="F13" s="83"/>
      <c r="G13" s="86">
        <v>122</v>
      </c>
      <c r="H13" s="86">
        <v>152</v>
      </c>
      <c r="I13" s="86">
        <v>127</v>
      </c>
      <c r="J13" s="86">
        <v>149</v>
      </c>
      <c r="K13" s="87"/>
      <c r="L13" s="87"/>
      <c r="M13" s="87"/>
      <c r="N13" s="87"/>
      <c r="O13" s="74">
        <f>SUM(G13:J13)</f>
        <v>550</v>
      </c>
      <c r="P13" s="85">
        <f>AVERAGE(G13:J13)</f>
        <v>137.5</v>
      </c>
    </row>
    <row r="14" spans="1:16" ht="13.5">
      <c r="A14" s="22" t="s">
        <v>278</v>
      </c>
      <c r="B14" s="83"/>
      <c r="C14" s="83"/>
      <c r="D14" s="83"/>
      <c r="E14" s="83"/>
      <c r="F14" s="83"/>
      <c r="G14" s="86">
        <v>148</v>
      </c>
      <c r="H14" s="86">
        <v>122</v>
      </c>
      <c r="I14" s="86">
        <v>146</v>
      </c>
      <c r="J14" s="86">
        <v>128</v>
      </c>
      <c r="K14" s="87"/>
      <c r="L14" s="87"/>
      <c r="M14" s="87"/>
      <c r="N14" s="87"/>
      <c r="O14" s="74">
        <f>SUM(G14:J14)</f>
        <v>544</v>
      </c>
      <c r="P14" s="85">
        <f>AVERAGE(G14:J14)</f>
        <v>136</v>
      </c>
    </row>
    <row r="15" spans="1:16" ht="13.5">
      <c r="A15" s="22" t="s">
        <v>279</v>
      </c>
      <c r="B15" s="83"/>
      <c r="C15" s="83"/>
      <c r="D15" s="83"/>
      <c r="E15" s="83"/>
      <c r="F15" s="83"/>
      <c r="G15" s="86">
        <v>149</v>
      </c>
      <c r="H15" s="86">
        <v>121</v>
      </c>
      <c r="I15" s="86">
        <v>144</v>
      </c>
      <c r="J15" s="86">
        <v>128</v>
      </c>
      <c r="K15" s="87"/>
      <c r="L15" s="87"/>
      <c r="M15" s="87"/>
      <c r="N15" s="87"/>
      <c r="O15" s="74">
        <f>SUM(G15:J15)</f>
        <v>542</v>
      </c>
      <c r="P15" s="85">
        <f>AVERAGE(G15:J15)</f>
        <v>135.5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16"/>
      <c r="C18" s="95" t="s">
        <v>47</v>
      </c>
      <c r="D18" s="95" t="s">
        <v>47</v>
      </c>
      <c r="E18" s="96" t="s">
        <v>47</v>
      </c>
      <c r="F18" s="96"/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12</v>
      </c>
      <c r="B19" s="83">
        <v>81</v>
      </c>
      <c r="C19" s="83">
        <v>107</v>
      </c>
      <c r="D19" s="83">
        <v>102</v>
      </c>
      <c r="E19" s="83">
        <v>125</v>
      </c>
      <c r="F19" s="83">
        <v>124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539</v>
      </c>
      <c r="P19" s="85">
        <f>AVERAGE(B19:F19)</f>
        <v>107.8</v>
      </c>
    </row>
    <row r="20" spans="1:16" ht="13.5">
      <c r="A20" s="22" t="s">
        <v>278</v>
      </c>
      <c r="B20" s="83">
        <v>102</v>
      </c>
      <c r="C20" s="83">
        <v>102</v>
      </c>
      <c r="D20" s="83">
        <v>116</v>
      </c>
      <c r="E20" s="83">
        <v>115</v>
      </c>
      <c r="F20" s="83">
        <v>120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555</v>
      </c>
      <c r="P20" s="85">
        <f>AVERAGE(B20:F20)</f>
        <v>111</v>
      </c>
    </row>
    <row r="21" spans="1:16" ht="13.5">
      <c r="A21" s="22" t="s">
        <v>279</v>
      </c>
      <c r="B21" s="83">
        <v>101</v>
      </c>
      <c r="C21" s="83">
        <v>102</v>
      </c>
      <c r="D21" s="83">
        <v>113</v>
      </c>
      <c r="E21" s="83">
        <v>113</v>
      </c>
      <c r="F21" s="83">
        <v>118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547</v>
      </c>
      <c r="P21" s="85">
        <f>AVERAGE(B21:F21)</f>
        <v>109.4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285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281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12</v>
      </c>
      <c r="B26" s="79">
        <f aca="true" t="shared" si="0" ref="B26:F28">SUM(B19)</f>
        <v>81</v>
      </c>
      <c r="C26" s="79">
        <f t="shared" si="0"/>
        <v>107</v>
      </c>
      <c r="D26" s="79">
        <f t="shared" si="0"/>
        <v>102</v>
      </c>
      <c r="E26" s="79">
        <f t="shared" si="0"/>
        <v>125</v>
      </c>
      <c r="F26" s="79">
        <f t="shared" si="0"/>
        <v>124</v>
      </c>
      <c r="G26" s="79">
        <f>SUM(G13)</f>
        <v>122</v>
      </c>
      <c r="H26" s="79">
        <f>SUM(H13)</f>
        <v>152</v>
      </c>
      <c r="I26" s="79">
        <f>SUM(I13)</f>
        <v>127</v>
      </c>
      <c r="J26" s="79">
        <f>SUM(J13)</f>
        <v>149</v>
      </c>
      <c r="K26" s="79">
        <f aca="true" t="shared" si="1" ref="K26:N28">SUM(K7)</f>
        <v>133</v>
      </c>
      <c r="L26" s="79">
        <f t="shared" si="1"/>
        <v>125</v>
      </c>
      <c r="M26" s="79">
        <f t="shared" si="1"/>
        <v>145</v>
      </c>
      <c r="N26" s="79">
        <f t="shared" si="1"/>
        <v>113</v>
      </c>
      <c r="O26" s="81">
        <f>SUM(B26:N26)</f>
        <v>1605</v>
      </c>
      <c r="P26" s="65"/>
    </row>
    <row r="27" spans="1:16" ht="16.5" customHeight="1" thickTop="1">
      <c r="A27" s="22" t="s">
        <v>278</v>
      </c>
      <c r="B27" s="79">
        <f t="shared" si="0"/>
        <v>102</v>
      </c>
      <c r="C27" s="79">
        <f t="shared" si="0"/>
        <v>102</v>
      </c>
      <c r="D27" s="79">
        <f t="shared" si="0"/>
        <v>116</v>
      </c>
      <c r="E27" s="79">
        <f t="shared" si="0"/>
        <v>115</v>
      </c>
      <c r="F27" s="79">
        <f t="shared" si="0"/>
        <v>120</v>
      </c>
      <c r="G27" s="79">
        <f aca="true" t="shared" si="2" ref="G27:J28">SUM(G14)</f>
        <v>148</v>
      </c>
      <c r="H27" s="79">
        <f t="shared" si="2"/>
        <v>122</v>
      </c>
      <c r="I27" s="79">
        <f t="shared" si="2"/>
        <v>146</v>
      </c>
      <c r="J27" s="79">
        <f t="shared" si="2"/>
        <v>128</v>
      </c>
      <c r="K27" s="79">
        <f t="shared" si="1"/>
        <v>127</v>
      </c>
      <c r="L27" s="79">
        <f t="shared" si="1"/>
        <v>142</v>
      </c>
      <c r="M27" s="79">
        <f t="shared" si="1"/>
        <v>117</v>
      </c>
      <c r="N27" s="79">
        <f t="shared" si="1"/>
        <v>132</v>
      </c>
      <c r="O27" s="82">
        <f>SUM(B27:N27)</f>
        <v>1617</v>
      </c>
      <c r="P27" s="65"/>
    </row>
    <row r="28" spans="1:16" ht="13.5" customHeight="1">
      <c r="A28" s="22" t="s">
        <v>279</v>
      </c>
      <c r="B28" s="79">
        <f t="shared" si="0"/>
        <v>101</v>
      </c>
      <c r="C28" s="79">
        <f t="shared" si="0"/>
        <v>102</v>
      </c>
      <c r="D28" s="79">
        <f t="shared" si="0"/>
        <v>113</v>
      </c>
      <c r="E28" s="79">
        <f t="shared" si="0"/>
        <v>113</v>
      </c>
      <c r="F28" s="79">
        <f t="shared" si="0"/>
        <v>118</v>
      </c>
      <c r="G28" s="79">
        <f t="shared" si="2"/>
        <v>149</v>
      </c>
      <c r="H28" s="79">
        <f t="shared" si="2"/>
        <v>121</v>
      </c>
      <c r="I28" s="79">
        <f t="shared" si="2"/>
        <v>144</v>
      </c>
      <c r="J28" s="79">
        <f t="shared" si="2"/>
        <v>128</v>
      </c>
      <c r="K28" s="79">
        <f t="shared" si="1"/>
        <v>128</v>
      </c>
      <c r="L28" s="79">
        <f t="shared" si="1"/>
        <v>145</v>
      </c>
      <c r="M28" s="79">
        <f t="shared" si="1"/>
        <v>117</v>
      </c>
      <c r="N28" s="79">
        <f t="shared" si="1"/>
        <v>133</v>
      </c>
      <c r="O28" s="82">
        <f>SUM(B28:N28)</f>
        <v>1612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3" footer="0.3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0" zoomScalePageLayoutView="120" workbookViewId="0" topLeftCell="A2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2" width="5.00390625" style="61" customWidth="1"/>
    <col min="13" max="13" width="5.28125" style="61" customWidth="1"/>
    <col min="14" max="14" width="4.140625" style="61" customWidth="1"/>
    <col min="15" max="15" width="7.00390625" style="61" customWidth="1"/>
    <col min="16" max="16" width="11.281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276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9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21.75" customHeight="1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253</v>
      </c>
      <c r="L6" s="93" t="s">
        <v>260</v>
      </c>
      <c r="M6" s="98" t="s">
        <v>257</v>
      </c>
      <c r="N6" s="93" t="s">
        <v>194</v>
      </c>
      <c r="O6" s="16"/>
      <c r="P6" s="18"/>
    </row>
    <row r="7" spans="1:16" ht="13.5">
      <c r="A7" s="19" t="s">
        <v>42</v>
      </c>
      <c r="B7" s="74"/>
      <c r="C7" s="74"/>
      <c r="D7" s="74"/>
      <c r="E7" s="74"/>
      <c r="F7" s="74"/>
      <c r="G7" s="74"/>
      <c r="H7" s="74"/>
      <c r="I7" s="74"/>
      <c r="J7" s="74"/>
      <c r="K7" s="86">
        <v>127</v>
      </c>
      <c r="L7" s="88">
        <v>142</v>
      </c>
      <c r="M7" s="86">
        <v>117</v>
      </c>
      <c r="N7" s="86">
        <v>132</v>
      </c>
      <c r="O7" s="74">
        <f>SUM(K7:N7)</f>
        <v>518</v>
      </c>
      <c r="P7" s="85">
        <f>AVERAGE(K7:N7)</f>
        <v>129.5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127</v>
      </c>
      <c r="L8" s="88">
        <v>142</v>
      </c>
      <c r="M8" s="86">
        <v>117</v>
      </c>
      <c r="N8" s="86">
        <v>132</v>
      </c>
      <c r="O8" s="74">
        <f>SUM(K8:N8)</f>
        <v>518</v>
      </c>
      <c r="P8" s="85">
        <f>AVERAGE(K8:N8)</f>
        <v>129.5</v>
      </c>
    </row>
    <row r="9" spans="1:16" ht="13.5">
      <c r="A9" s="22" t="s">
        <v>277</v>
      </c>
      <c r="B9" s="74"/>
      <c r="C9" s="74"/>
      <c r="D9" s="74"/>
      <c r="E9" s="74"/>
      <c r="F9" s="74"/>
      <c r="G9" s="83"/>
      <c r="H9" s="77"/>
      <c r="I9" s="83"/>
      <c r="J9" s="83"/>
      <c r="K9" s="86">
        <v>116</v>
      </c>
      <c r="L9" s="83">
        <v>130</v>
      </c>
      <c r="M9" s="86">
        <v>152</v>
      </c>
      <c r="N9" s="86">
        <v>138</v>
      </c>
      <c r="O9" s="74">
        <f>SUM(K9:N9)</f>
        <v>536</v>
      </c>
      <c r="P9" s="85">
        <f>AVERAGE(K9:N9)</f>
        <v>134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 t="s">
        <v>47</v>
      </c>
      <c r="H12" s="93"/>
      <c r="J12" s="17" t="s">
        <v>229</v>
      </c>
      <c r="K12" s="67"/>
      <c r="L12" s="67"/>
      <c r="M12" s="59"/>
      <c r="N12" s="59"/>
      <c r="O12" s="59"/>
      <c r="P12" s="18"/>
    </row>
    <row r="13" spans="1:16" ht="13.5">
      <c r="A13" s="19" t="s">
        <v>42</v>
      </c>
      <c r="B13" s="83"/>
      <c r="C13" s="83"/>
      <c r="D13" s="83"/>
      <c r="E13" s="83"/>
      <c r="F13" s="83"/>
      <c r="G13" s="86">
        <v>148</v>
      </c>
      <c r="H13" s="86">
        <v>122</v>
      </c>
      <c r="I13" s="86">
        <v>146</v>
      </c>
      <c r="J13" s="86">
        <v>128</v>
      </c>
      <c r="K13" s="87"/>
      <c r="L13" s="87"/>
      <c r="M13" s="87"/>
      <c r="N13" s="87"/>
      <c r="O13" s="74">
        <f>SUM(G13:J13)</f>
        <v>544</v>
      </c>
      <c r="P13" s="85">
        <f>AVERAGE(G13:J13)</f>
        <v>136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149</v>
      </c>
      <c r="H14" s="86">
        <v>120</v>
      </c>
      <c r="I14" s="86">
        <v>146</v>
      </c>
      <c r="J14" s="86">
        <v>128</v>
      </c>
      <c r="K14" s="87"/>
      <c r="L14" s="87"/>
      <c r="M14" s="87"/>
      <c r="N14" s="87"/>
      <c r="O14" s="74">
        <f>SUM(G14:J14)</f>
        <v>543</v>
      </c>
      <c r="P14" s="85">
        <f>AVERAGE(G14:J14)</f>
        <v>135.75</v>
      </c>
    </row>
    <row r="15" spans="1:16" ht="13.5">
      <c r="A15" s="22" t="s">
        <v>277</v>
      </c>
      <c r="B15" s="83"/>
      <c r="C15" s="83"/>
      <c r="D15" s="83"/>
      <c r="E15" s="83"/>
      <c r="F15" s="83"/>
      <c r="G15" s="86">
        <v>117</v>
      </c>
      <c r="H15" s="86">
        <v>141</v>
      </c>
      <c r="I15" s="86">
        <v>132</v>
      </c>
      <c r="J15" s="86">
        <v>127</v>
      </c>
      <c r="K15" s="87"/>
      <c r="L15" s="87"/>
      <c r="M15" s="87"/>
      <c r="N15" s="87"/>
      <c r="O15" s="74">
        <f>SUM(G15:J15)</f>
        <v>517</v>
      </c>
      <c r="P15" s="85">
        <f>AVERAGE(G15:J15)</f>
        <v>129.25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16"/>
      <c r="C18" s="95"/>
      <c r="D18" s="95" t="s">
        <v>47</v>
      </c>
      <c r="E18" s="96"/>
      <c r="F18" s="96"/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42</v>
      </c>
      <c r="B19" s="83">
        <v>102</v>
      </c>
      <c r="C19" s="83">
        <v>102</v>
      </c>
      <c r="D19" s="83">
        <v>116</v>
      </c>
      <c r="E19" s="83">
        <v>115</v>
      </c>
      <c r="F19" s="83">
        <v>120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555</v>
      </c>
      <c r="P19" s="85">
        <f>AVERAGE(B19:F19)</f>
        <v>111</v>
      </c>
    </row>
    <row r="20" spans="1:16" ht="13.5">
      <c r="A20" s="22" t="s">
        <v>124</v>
      </c>
      <c r="B20" s="83">
        <v>102</v>
      </c>
      <c r="C20" s="83">
        <v>102</v>
      </c>
      <c r="D20" s="83">
        <v>115</v>
      </c>
      <c r="E20" s="83">
        <v>114</v>
      </c>
      <c r="F20" s="83">
        <v>119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552</v>
      </c>
      <c r="P20" s="85">
        <f>AVERAGE(B20:F20)</f>
        <v>110.4</v>
      </c>
    </row>
    <row r="21" spans="1:16" ht="13.5">
      <c r="A21" s="22" t="s">
        <v>277</v>
      </c>
      <c r="B21" s="83">
        <v>96</v>
      </c>
      <c r="C21" s="83">
        <v>107</v>
      </c>
      <c r="D21" s="83">
        <v>111</v>
      </c>
      <c r="E21" s="83">
        <v>115</v>
      </c>
      <c r="F21" s="83">
        <v>140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569</v>
      </c>
      <c r="P21" s="85">
        <f>AVERAGE(B21:F21)</f>
        <v>113.8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252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275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42</v>
      </c>
      <c r="B26" s="79">
        <f aca="true" t="shared" si="0" ref="B26:F28">SUM(B19)</f>
        <v>102</v>
      </c>
      <c r="C26" s="79">
        <f t="shared" si="0"/>
        <v>102</v>
      </c>
      <c r="D26" s="79">
        <f t="shared" si="0"/>
        <v>116</v>
      </c>
      <c r="E26" s="79">
        <f t="shared" si="0"/>
        <v>115</v>
      </c>
      <c r="F26" s="79">
        <f t="shared" si="0"/>
        <v>120</v>
      </c>
      <c r="G26" s="79">
        <f>SUM(G13)</f>
        <v>148</v>
      </c>
      <c r="H26" s="79">
        <f>SUM(H13)</f>
        <v>122</v>
      </c>
      <c r="I26" s="79">
        <f>SUM(I13)</f>
        <v>146</v>
      </c>
      <c r="J26" s="79">
        <f>SUM(J13)</f>
        <v>128</v>
      </c>
      <c r="K26" s="79">
        <f>SUM(K7)</f>
        <v>127</v>
      </c>
      <c r="L26" s="79">
        <f>SUM(L7)</f>
        <v>142</v>
      </c>
      <c r="M26" s="79">
        <f>SUM(M7)</f>
        <v>117</v>
      </c>
      <c r="N26" s="79">
        <f>SUM(N7)</f>
        <v>132</v>
      </c>
      <c r="O26" s="81">
        <f>SUM(B26:N26)</f>
        <v>1617</v>
      </c>
      <c r="P26" s="65"/>
    </row>
    <row r="27" spans="1:16" ht="16.5" customHeight="1" thickTop="1">
      <c r="A27" s="22" t="s">
        <v>124</v>
      </c>
      <c r="B27" s="79">
        <f t="shared" si="0"/>
        <v>102</v>
      </c>
      <c r="C27" s="79">
        <f t="shared" si="0"/>
        <v>102</v>
      </c>
      <c r="D27" s="79">
        <f t="shared" si="0"/>
        <v>115</v>
      </c>
      <c r="E27" s="79">
        <f t="shared" si="0"/>
        <v>114</v>
      </c>
      <c r="F27" s="79">
        <f t="shared" si="0"/>
        <v>119</v>
      </c>
      <c r="G27" s="79">
        <f aca="true" t="shared" si="1" ref="G27:J28">SUM(G14)</f>
        <v>149</v>
      </c>
      <c r="H27" s="79">
        <f t="shared" si="1"/>
        <v>120</v>
      </c>
      <c r="I27" s="79">
        <f t="shared" si="1"/>
        <v>146</v>
      </c>
      <c r="J27" s="79">
        <f t="shared" si="1"/>
        <v>128</v>
      </c>
      <c r="K27" s="79">
        <f aca="true" t="shared" si="2" ref="K27:N28">SUM(K8)</f>
        <v>127</v>
      </c>
      <c r="L27" s="79">
        <f t="shared" si="2"/>
        <v>142</v>
      </c>
      <c r="M27" s="79">
        <f t="shared" si="2"/>
        <v>117</v>
      </c>
      <c r="N27" s="79">
        <f t="shared" si="2"/>
        <v>132</v>
      </c>
      <c r="O27" s="82">
        <f>SUM(B27:N27)</f>
        <v>1613</v>
      </c>
      <c r="P27" s="65"/>
    </row>
    <row r="28" spans="1:16" ht="13.5" customHeight="1">
      <c r="A28" s="22" t="s">
        <v>277</v>
      </c>
      <c r="B28" s="79">
        <f t="shared" si="0"/>
        <v>96</v>
      </c>
      <c r="C28" s="79">
        <f t="shared" si="0"/>
        <v>107</v>
      </c>
      <c r="D28" s="79">
        <f t="shared" si="0"/>
        <v>111</v>
      </c>
      <c r="E28" s="79">
        <f t="shared" si="0"/>
        <v>115</v>
      </c>
      <c r="F28" s="79">
        <f t="shared" si="0"/>
        <v>140</v>
      </c>
      <c r="G28" s="79">
        <f t="shared" si="1"/>
        <v>117</v>
      </c>
      <c r="H28" s="79">
        <f t="shared" si="1"/>
        <v>141</v>
      </c>
      <c r="I28" s="79">
        <f t="shared" si="1"/>
        <v>132</v>
      </c>
      <c r="J28" s="79">
        <f t="shared" si="1"/>
        <v>127</v>
      </c>
      <c r="K28" s="79">
        <f t="shared" si="2"/>
        <v>116</v>
      </c>
      <c r="L28" s="79">
        <f t="shared" si="2"/>
        <v>130</v>
      </c>
      <c r="M28" s="79">
        <f t="shared" si="2"/>
        <v>152</v>
      </c>
      <c r="N28" s="79">
        <f t="shared" si="2"/>
        <v>138</v>
      </c>
      <c r="O28" s="82">
        <f>SUM(B28:N28)</f>
        <v>1622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3" footer="0.3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0" zoomScalePageLayoutView="120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2" width="5.00390625" style="61" customWidth="1"/>
    <col min="13" max="13" width="5.28125" style="61" customWidth="1"/>
    <col min="14" max="14" width="4.140625" style="61" customWidth="1"/>
    <col min="15" max="15" width="7.00390625" style="61" customWidth="1"/>
    <col min="16" max="16" width="11.281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274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9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21.75" customHeight="1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253</v>
      </c>
      <c r="L6" s="93" t="s">
        <v>260</v>
      </c>
      <c r="M6" s="98" t="s">
        <v>257</v>
      </c>
      <c r="N6" s="93" t="s">
        <v>194</v>
      </c>
      <c r="O6" s="16"/>
      <c r="P6" s="18"/>
    </row>
    <row r="7" spans="1:16" ht="13.5">
      <c r="A7" s="19" t="s">
        <v>35</v>
      </c>
      <c r="B7" s="74"/>
      <c r="C7" s="74"/>
      <c r="D7" s="74"/>
      <c r="E7" s="74"/>
      <c r="F7" s="74"/>
      <c r="G7" s="74"/>
      <c r="H7" s="74"/>
      <c r="I7" s="74"/>
      <c r="J7" s="74"/>
      <c r="K7" s="86">
        <v>127</v>
      </c>
      <c r="L7" s="88">
        <v>142</v>
      </c>
      <c r="M7" s="86">
        <v>117</v>
      </c>
      <c r="N7" s="86">
        <v>132</v>
      </c>
      <c r="O7" s="74">
        <f>SUM(K7:N7)</f>
        <v>518</v>
      </c>
      <c r="P7" s="85">
        <f>AVERAGE(K7:N7)</f>
        <v>129.5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127</v>
      </c>
      <c r="L8" s="88">
        <v>142</v>
      </c>
      <c r="M8" s="86">
        <v>117</v>
      </c>
      <c r="N8" s="86">
        <v>133</v>
      </c>
      <c r="O8" s="74">
        <f>SUM(K8:N8)</f>
        <v>519</v>
      </c>
      <c r="P8" s="85">
        <f>AVERAGE(K8:N8)</f>
        <v>129.75</v>
      </c>
    </row>
    <row r="9" spans="1:16" ht="13.5">
      <c r="A9" s="22" t="s">
        <v>273</v>
      </c>
      <c r="B9" s="74"/>
      <c r="C9" s="74"/>
      <c r="D9" s="74"/>
      <c r="E9" s="74"/>
      <c r="F9" s="74"/>
      <c r="G9" s="83"/>
      <c r="H9" s="77"/>
      <c r="I9" s="83"/>
      <c r="J9" s="83"/>
      <c r="K9" s="86">
        <v>149</v>
      </c>
      <c r="L9" s="89">
        <v>111</v>
      </c>
      <c r="M9" s="86">
        <v>126</v>
      </c>
      <c r="N9" s="86">
        <v>150</v>
      </c>
      <c r="O9" s="74">
        <f>SUM(K9:N9)</f>
        <v>536</v>
      </c>
      <c r="P9" s="85">
        <f>AVERAGE(K9:N9)</f>
        <v>134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 t="s">
        <v>47</v>
      </c>
      <c r="H12" s="93"/>
      <c r="J12" s="17" t="s">
        <v>229</v>
      </c>
      <c r="K12" s="67"/>
      <c r="L12" s="67"/>
      <c r="M12" s="59"/>
      <c r="N12" s="59"/>
      <c r="O12" s="59"/>
      <c r="P12" s="18"/>
    </row>
    <row r="13" spans="1:16" ht="13.5">
      <c r="A13" s="19" t="s">
        <v>35</v>
      </c>
      <c r="B13" s="83"/>
      <c r="C13" s="83"/>
      <c r="D13" s="83"/>
      <c r="E13" s="83"/>
      <c r="F13" s="83"/>
      <c r="G13" s="86">
        <v>149</v>
      </c>
      <c r="H13" s="86">
        <v>120</v>
      </c>
      <c r="I13" s="86">
        <v>146</v>
      </c>
      <c r="J13" s="86">
        <v>128</v>
      </c>
      <c r="K13" s="87"/>
      <c r="L13" s="87"/>
      <c r="M13" s="87"/>
      <c r="N13" s="87"/>
      <c r="O13" s="74">
        <f>SUM(G13:J13)</f>
        <v>543</v>
      </c>
      <c r="P13" s="85">
        <f>AVERAGE(G13:J13)</f>
        <v>135.75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148</v>
      </c>
      <c r="H14" s="86">
        <v>120</v>
      </c>
      <c r="I14" s="86">
        <v>146</v>
      </c>
      <c r="J14" s="86">
        <v>128</v>
      </c>
      <c r="K14" s="87"/>
      <c r="L14" s="87"/>
      <c r="M14" s="87"/>
      <c r="N14" s="87"/>
      <c r="O14" s="74">
        <f>SUM(G14:J14)</f>
        <v>542</v>
      </c>
      <c r="P14" s="85">
        <f>AVERAGE(G14:J14)</f>
        <v>135.5</v>
      </c>
    </row>
    <row r="15" spans="1:16" ht="13.5">
      <c r="A15" s="22" t="s">
        <v>273</v>
      </c>
      <c r="B15" s="83"/>
      <c r="C15" s="83"/>
      <c r="D15" s="83"/>
      <c r="E15" s="83"/>
      <c r="F15" s="83"/>
      <c r="G15" s="86">
        <v>117</v>
      </c>
      <c r="H15" s="86">
        <v>141</v>
      </c>
      <c r="I15" s="86">
        <v>132</v>
      </c>
      <c r="J15" s="86">
        <v>127</v>
      </c>
      <c r="K15" s="87"/>
      <c r="L15" s="87"/>
      <c r="M15" s="87"/>
      <c r="N15" s="87"/>
      <c r="O15" s="74">
        <f>SUM(G15:J15)</f>
        <v>517</v>
      </c>
      <c r="P15" s="85">
        <f>AVERAGE(G15:J15)</f>
        <v>129.25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16"/>
      <c r="C18" s="95"/>
      <c r="D18" s="95" t="s">
        <v>47</v>
      </c>
      <c r="E18" s="96"/>
      <c r="F18" s="96"/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35</v>
      </c>
      <c r="B19" s="83">
        <v>102</v>
      </c>
      <c r="C19" s="83">
        <v>102</v>
      </c>
      <c r="D19" s="83">
        <v>115</v>
      </c>
      <c r="E19" s="83">
        <v>114</v>
      </c>
      <c r="F19" s="83">
        <v>119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552</v>
      </c>
      <c r="P19" s="85">
        <f>AVERAGE(B19:F19)</f>
        <v>110.4</v>
      </c>
    </row>
    <row r="20" spans="1:16" ht="13.5">
      <c r="A20" s="22" t="s">
        <v>124</v>
      </c>
      <c r="B20" s="83">
        <v>102</v>
      </c>
      <c r="C20" s="83">
        <v>101</v>
      </c>
      <c r="D20" s="83">
        <v>114</v>
      </c>
      <c r="E20" s="83">
        <v>114</v>
      </c>
      <c r="F20" s="83">
        <v>119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550</v>
      </c>
      <c r="P20" s="85">
        <f>AVERAGE(B20:F20)</f>
        <v>110</v>
      </c>
    </row>
    <row r="21" spans="1:16" ht="13.5">
      <c r="A21" s="22" t="s">
        <v>273</v>
      </c>
      <c r="B21" s="83">
        <v>95</v>
      </c>
      <c r="C21" s="83">
        <v>107</v>
      </c>
      <c r="D21" s="83">
        <v>111</v>
      </c>
      <c r="E21" s="83">
        <v>115</v>
      </c>
      <c r="F21" s="83">
        <v>140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568</v>
      </c>
      <c r="P21" s="85">
        <f>AVERAGE(B21:F21)</f>
        <v>113.6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252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275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35</v>
      </c>
      <c r="B26" s="79">
        <f aca="true" t="shared" si="0" ref="B26:F28">SUM(B19)</f>
        <v>102</v>
      </c>
      <c r="C26" s="79">
        <f t="shared" si="0"/>
        <v>102</v>
      </c>
      <c r="D26" s="79">
        <f t="shared" si="0"/>
        <v>115</v>
      </c>
      <c r="E26" s="79">
        <f t="shared" si="0"/>
        <v>114</v>
      </c>
      <c r="F26" s="79">
        <f t="shared" si="0"/>
        <v>119</v>
      </c>
      <c r="G26" s="79">
        <f>SUM(G13)</f>
        <v>149</v>
      </c>
      <c r="H26" s="79">
        <f>SUM(H13)</f>
        <v>120</v>
      </c>
      <c r="I26" s="79">
        <f>SUM(I13)</f>
        <v>146</v>
      </c>
      <c r="J26" s="79">
        <f>SUM(J13)</f>
        <v>128</v>
      </c>
      <c r="K26" s="79">
        <f>SUM(K7)</f>
        <v>127</v>
      </c>
      <c r="L26" s="79">
        <f>SUM(L7)</f>
        <v>142</v>
      </c>
      <c r="M26" s="79">
        <f>SUM(M7)</f>
        <v>117</v>
      </c>
      <c r="N26" s="79">
        <f>SUM(N7)</f>
        <v>132</v>
      </c>
      <c r="O26" s="81">
        <f>SUM(B26:N26)</f>
        <v>1613</v>
      </c>
      <c r="P26" s="65"/>
    </row>
    <row r="27" spans="1:16" ht="16.5" customHeight="1" thickTop="1">
      <c r="A27" s="22" t="s">
        <v>124</v>
      </c>
      <c r="B27" s="79">
        <f t="shared" si="0"/>
        <v>102</v>
      </c>
      <c r="C27" s="79">
        <f t="shared" si="0"/>
        <v>101</v>
      </c>
      <c r="D27" s="79">
        <f t="shared" si="0"/>
        <v>114</v>
      </c>
      <c r="E27" s="79">
        <f t="shared" si="0"/>
        <v>114</v>
      </c>
      <c r="F27" s="79">
        <f t="shared" si="0"/>
        <v>119</v>
      </c>
      <c r="G27" s="79">
        <f aca="true" t="shared" si="1" ref="G27:J28">SUM(G14)</f>
        <v>148</v>
      </c>
      <c r="H27" s="79">
        <f t="shared" si="1"/>
        <v>120</v>
      </c>
      <c r="I27" s="79">
        <f t="shared" si="1"/>
        <v>146</v>
      </c>
      <c r="J27" s="79">
        <f t="shared" si="1"/>
        <v>128</v>
      </c>
      <c r="K27" s="79">
        <f aca="true" t="shared" si="2" ref="K27:N28">SUM(K8)</f>
        <v>127</v>
      </c>
      <c r="L27" s="79">
        <f t="shared" si="2"/>
        <v>142</v>
      </c>
      <c r="M27" s="79">
        <f t="shared" si="2"/>
        <v>117</v>
      </c>
      <c r="N27" s="79">
        <f t="shared" si="2"/>
        <v>133</v>
      </c>
      <c r="O27" s="82">
        <f>SUM(B27:N27)</f>
        <v>1611</v>
      </c>
      <c r="P27" s="65"/>
    </row>
    <row r="28" spans="1:16" ht="13.5" customHeight="1">
      <c r="A28" s="22" t="s">
        <v>273</v>
      </c>
      <c r="B28" s="79">
        <f t="shared" si="0"/>
        <v>95</v>
      </c>
      <c r="C28" s="79">
        <f t="shared" si="0"/>
        <v>107</v>
      </c>
      <c r="D28" s="79">
        <f t="shared" si="0"/>
        <v>111</v>
      </c>
      <c r="E28" s="79">
        <f t="shared" si="0"/>
        <v>115</v>
      </c>
      <c r="F28" s="79">
        <f t="shared" si="0"/>
        <v>140</v>
      </c>
      <c r="G28" s="79">
        <f t="shared" si="1"/>
        <v>117</v>
      </c>
      <c r="H28" s="79">
        <f t="shared" si="1"/>
        <v>141</v>
      </c>
      <c r="I28" s="79">
        <f t="shared" si="1"/>
        <v>132</v>
      </c>
      <c r="J28" s="79">
        <f t="shared" si="1"/>
        <v>127</v>
      </c>
      <c r="K28" s="79">
        <f t="shared" si="2"/>
        <v>149</v>
      </c>
      <c r="L28" s="79">
        <f t="shared" si="2"/>
        <v>111</v>
      </c>
      <c r="M28" s="79">
        <f t="shared" si="2"/>
        <v>126</v>
      </c>
      <c r="N28" s="79">
        <f t="shared" si="2"/>
        <v>150</v>
      </c>
      <c r="O28" s="82">
        <f>SUM(B28:N28)</f>
        <v>1621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3" footer="0.3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0" zoomScalePageLayoutView="120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2" width="5.00390625" style="61" customWidth="1"/>
    <col min="13" max="13" width="5.28125" style="61" customWidth="1"/>
    <col min="14" max="14" width="4.140625" style="61" customWidth="1"/>
    <col min="15" max="15" width="7.00390625" style="61" customWidth="1"/>
    <col min="16" max="16" width="11.281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271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9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21.75" customHeight="1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253</v>
      </c>
      <c r="L6" s="93" t="s">
        <v>260</v>
      </c>
      <c r="M6" s="98" t="s">
        <v>257</v>
      </c>
      <c r="N6" s="93" t="s">
        <v>194</v>
      </c>
      <c r="O6" s="16"/>
      <c r="P6" s="18"/>
    </row>
    <row r="7" spans="1:16" ht="13.5">
      <c r="A7" s="19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86">
        <v>127</v>
      </c>
      <c r="L7" s="88">
        <v>142</v>
      </c>
      <c r="M7" s="86">
        <v>117</v>
      </c>
      <c r="N7" s="86">
        <v>133</v>
      </c>
      <c r="O7" s="74">
        <f>SUM(K7:N7)</f>
        <v>519</v>
      </c>
      <c r="P7" s="85">
        <f>AVERAGE(K7:N7)</f>
        <v>129.75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127</v>
      </c>
      <c r="L8" s="88">
        <v>143</v>
      </c>
      <c r="M8" s="86">
        <v>117</v>
      </c>
      <c r="N8" s="86">
        <v>133</v>
      </c>
      <c r="O8" s="74">
        <f>SUM(K8:N8)</f>
        <v>520</v>
      </c>
      <c r="P8" s="85">
        <f>AVERAGE(K8:N8)</f>
        <v>130</v>
      </c>
    </row>
    <row r="9" spans="1:16" ht="13.5">
      <c r="A9" s="22" t="s">
        <v>272</v>
      </c>
      <c r="B9" s="74"/>
      <c r="C9" s="74"/>
      <c r="D9" s="74"/>
      <c r="E9" s="74"/>
      <c r="F9" s="74"/>
      <c r="G9" s="83"/>
      <c r="H9" s="77"/>
      <c r="I9" s="83"/>
      <c r="J9" s="83"/>
      <c r="K9" s="86">
        <v>149</v>
      </c>
      <c r="L9" s="83">
        <v>111</v>
      </c>
      <c r="M9" s="86">
        <v>128</v>
      </c>
      <c r="N9" s="86">
        <v>150</v>
      </c>
      <c r="O9" s="74">
        <f>SUM(K9:N9)</f>
        <v>538</v>
      </c>
      <c r="P9" s="85">
        <f>AVERAGE(K9:N9)</f>
        <v>134.5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/>
      <c r="H12" s="93"/>
      <c r="J12" s="17" t="s">
        <v>229</v>
      </c>
      <c r="K12" s="67"/>
      <c r="L12" s="67"/>
      <c r="M12" s="59"/>
      <c r="N12" s="59"/>
      <c r="O12" s="59"/>
      <c r="P12" s="18"/>
    </row>
    <row r="13" spans="1:16" ht="13.5">
      <c r="A13" s="19" t="s">
        <v>28</v>
      </c>
      <c r="B13" s="83"/>
      <c r="C13" s="83"/>
      <c r="D13" s="83"/>
      <c r="E13" s="83"/>
      <c r="F13" s="83"/>
      <c r="G13" s="86">
        <v>148</v>
      </c>
      <c r="H13" s="86">
        <v>120</v>
      </c>
      <c r="I13" s="86">
        <v>146</v>
      </c>
      <c r="J13" s="86">
        <v>128</v>
      </c>
      <c r="K13" s="87"/>
      <c r="L13" s="87"/>
      <c r="M13" s="87"/>
      <c r="N13" s="87"/>
      <c r="O13" s="74">
        <f>SUM(G13:J13)</f>
        <v>542</v>
      </c>
      <c r="P13" s="85">
        <f>AVERAGE(G13:J13)</f>
        <v>135.5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148</v>
      </c>
      <c r="H14" s="86">
        <v>120</v>
      </c>
      <c r="I14" s="86">
        <v>145</v>
      </c>
      <c r="J14" s="86">
        <v>128</v>
      </c>
      <c r="K14" s="87"/>
      <c r="L14" s="87"/>
      <c r="M14" s="87"/>
      <c r="N14" s="87"/>
      <c r="O14" s="74">
        <f>SUM(G14:J14)</f>
        <v>541</v>
      </c>
      <c r="P14" s="85">
        <f>AVERAGE(G14:J14)</f>
        <v>135.25</v>
      </c>
    </row>
    <row r="15" spans="1:16" ht="13.5">
      <c r="A15" s="22" t="s">
        <v>272</v>
      </c>
      <c r="B15" s="83"/>
      <c r="C15" s="83"/>
      <c r="D15" s="83"/>
      <c r="E15" s="83"/>
      <c r="F15" s="83"/>
      <c r="G15" s="86">
        <v>117</v>
      </c>
      <c r="H15" s="86">
        <v>141</v>
      </c>
      <c r="I15" s="86">
        <v>133</v>
      </c>
      <c r="J15" s="86">
        <v>126</v>
      </c>
      <c r="K15" s="87"/>
      <c r="L15" s="87"/>
      <c r="M15" s="87"/>
      <c r="N15" s="87"/>
      <c r="O15" s="74">
        <f>SUM(G15:J15)</f>
        <v>517</v>
      </c>
      <c r="P15" s="85">
        <f>AVERAGE(G15:J15)</f>
        <v>129.25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16"/>
      <c r="C18" s="95"/>
      <c r="D18" s="95" t="s">
        <v>47</v>
      </c>
      <c r="E18" s="96"/>
      <c r="F18" s="96"/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28</v>
      </c>
      <c r="B19" s="83">
        <v>102</v>
      </c>
      <c r="C19" s="83">
        <v>101</v>
      </c>
      <c r="D19" s="83">
        <v>114</v>
      </c>
      <c r="E19" s="83">
        <v>114</v>
      </c>
      <c r="F19" s="83">
        <v>119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550</v>
      </c>
      <c r="P19" s="85">
        <f>AVERAGE(B19:F19)</f>
        <v>110</v>
      </c>
    </row>
    <row r="20" spans="1:16" ht="13.5">
      <c r="A20" s="22" t="s">
        <v>124</v>
      </c>
      <c r="B20" s="83">
        <v>102</v>
      </c>
      <c r="C20" s="83">
        <v>101</v>
      </c>
      <c r="D20" s="83">
        <v>114</v>
      </c>
      <c r="E20" s="83">
        <v>114</v>
      </c>
      <c r="F20" s="83">
        <v>119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550</v>
      </c>
      <c r="P20" s="85">
        <f>AVERAGE(B20:F20)</f>
        <v>110</v>
      </c>
    </row>
    <row r="21" spans="1:16" ht="13.5">
      <c r="A21" s="22" t="s">
        <v>272</v>
      </c>
      <c r="B21" s="83">
        <v>95</v>
      </c>
      <c r="C21" s="83">
        <v>107</v>
      </c>
      <c r="D21" s="83">
        <v>111</v>
      </c>
      <c r="E21" s="83">
        <v>114</v>
      </c>
      <c r="F21" s="83">
        <v>140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567</v>
      </c>
      <c r="P21" s="85">
        <f>AVERAGE(B21:F21)</f>
        <v>113.4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252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230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28</v>
      </c>
      <c r="B26" s="79">
        <f aca="true" t="shared" si="0" ref="B26:F28">SUM(B19)</f>
        <v>102</v>
      </c>
      <c r="C26" s="79">
        <f t="shared" si="0"/>
        <v>101</v>
      </c>
      <c r="D26" s="79">
        <f t="shared" si="0"/>
        <v>114</v>
      </c>
      <c r="E26" s="79">
        <f t="shared" si="0"/>
        <v>114</v>
      </c>
      <c r="F26" s="79">
        <f t="shared" si="0"/>
        <v>119</v>
      </c>
      <c r="G26" s="79">
        <f>SUM(G13)</f>
        <v>148</v>
      </c>
      <c r="H26" s="79">
        <f>SUM(H13)</f>
        <v>120</v>
      </c>
      <c r="I26" s="79">
        <f>SUM(I13)</f>
        <v>146</v>
      </c>
      <c r="J26" s="79">
        <f>SUM(J13)</f>
        <v>128</v>
      </c>
      <c r="K26" s="79">
        <f>SUM(K7)</f>
        <v>127</v>
      </c>
      <c r="L26" s="79">
        <f>SUM(L7)</f>
        <v>142</v>
      </c>
      <c r="M26" s="79">
        <f>SUM(M7)</f>
        <v>117</v>
      </c>
      <c r="N26" s="79">
        <f>SUM(N7)</f>
        <v>133</v>
      </c>
      <c r="O26" s="81">
        <f>SUM(B26:N26)</f>
        <v>1611</v>
      </c>
      <c r="P26" s="65"/>
    </row>
    <row r="27" spans="1:16" ht="16.5" customHeight="1" thickTop="1">
      <c r="A27" s="22" t="s">
        <v>124</v>
      </c>
      <c r="B27" s="79">
        <f t="shared" si="0"/>
        <v>102</v>
      </c>
      <c r="C27" s="79">
        <f t="shared" si="0"/>
        <v>101</v>
      </c>
      <c r="D27" s="79">
        <f t="shared" si="0"/>
        <v>114</v>
      </c>
      <c r="E27" s="79">
        <f t="shared" si="0"/>
        <v>114</v>
      </c>
      <c r="F27" s="79">
        <f t="shared" si="0"/>
        <v>119</v>
      </c>
      <c r="G27" s="79">
        <f aca="true" t="shared" si="1" ref="G27:J28">SUM(G14)</f>
        <v>148</v>
      </c>
      <c r="H27" s="79">
        <f t="shared" si="1"/>
        <v>120</v>
      </c>
      <c r="I27" s="79">
        <f t="shared" si="1"/>
        <v>145</v>
      </c>
      <c r="J27" s="79">
        <f t="shared" si="1"/>
        <v>128</v>
      </c>
      <c r="K27" s="79">
        <f aca="true" t="shared" si="2" ref="K27:N28">SUM(K8)</f>
        <v>127</v>
      </c>
      <c r="L27" s="79">
        <f t="shared" si="2"/>
        <v>143</v>
      </c>
      <c r="M27" s="79">
        <f t="shared" si="2"/>
        <v>117</v>
      </c>
      <c r="N27" s="79">
        <f t="shared" si="2"/>
        <v>133</v>
      </c>
      <c r="O27" s="82">
        <f>SUM(B27:N27)</f>
        <v>1611</v>
      </c>
      <c r="P27" s="65"/>
    </row>
    <row r="28" spans="1:16" ht="13.5" customHeight="1">
      <c r="A28" s="22" t="s">
        <v>272</v>
      </c>
      <c r="B28" s="79">
        <f t="shared" si="0"/>
        <v>95</v>
      </c>
      <c r="C28" s="79">
        <f t="shared" si="0"/>
        <v>107</v>
      </c>
      <c r="D28" s="79">
        <f t="shared" si="0"/>
        <v>111</v>
      </c>
      <c r="E28" s="79">
        <f t="shared" si="0"/>
        <v>114</v>
      </c>
      <c r="F28" s="79">
        <f t="shared" si="0"/>
        <v>140</v>
      </c>
      <c r="G28" s="79">
        <f t="shared" si="1"/>
        <v>117</v>
      </c>
      <c r="H28" s="79">
        <f t="shared" si="1"/>
        <v>141</v>
      </c>
      <c r="I28" s="79">
        <f t="shared" si="1"/>
        <v>133</v>
      </c>
      <c r="J28" s="79">
        <f t="shared" si="1"/>
        <v>126</v>
      </c>
      <c r="K28" s="79">
        <f t="shared" si="2"/>
        <v>149</v>
      </c>
      <c r="L28" s="79">
        <f t="shared" si="2"/>
        <v>111</v>
      </c>
      <c r="M28" s="79">
        <f t="shared" si="2"/>
        <v>128</v>
      </c>
      <c r="N28" s="79">
        <f t="shared" si="2"/>
        <v>150</v>
      </c>
      <c r="O28" s="82">
        <f>SUM(B28:N28)</f>
        <v>1622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3" footer="0.3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40" zoomScalePageLayoutView="140" workbookViewId="0" topLeftCell="A2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2" width="5.00390625" style="61" customWidth="1"/>
    <col min="13" max="13" width="5.28125" style="61" customWidth="1"/>
    <col min="14" max="14" width="4.140625" style="61" customWidth="1"/>
    <col min="15" max="15" width="7.00390625" style="61" customWidth="1"/>
    <col min="16" max="16" width="11.281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269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9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21.75" customHeight="1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253</v>
      </c>
      <c r="L6" s="93" t="s">
        <v>260</v>
      </c>
      <c r="M6" s="98" t="s">
        <v>257</v>
      </c>
      <c r="N6" s="93" t="s">
        <v>194</v>
      </c>
      <c r="O6" s="16"/>
      <c r="P6" s="18"/>
    </row>
    <row r="7" spans="1:16" ht="13.5">
      <c r="A7" s="19" t="s">
        <v>20</v>
      </c>
      <c r="B7" s="74"/>
      <c r="C7" s="74"/>
      <c r="D7" s="74"/>
      <c r="E7" s="74"/>
      <c r="F7" s="74"/>
      <c r="G7" s="74"/>
      <c r="H7" s="74"/>
      <c r="I7" s="74"/>
      <c r="J7" s="74"/>
      <c r="K7" s="86">
        <v>127</v>
      </c>
      <c r="L7" s="88">
        <v>143</v>
      </c>
      <c r="M7" s="86">
        <v>117</v>
      </c>
      <c r="N7" s="86">
        <v>133</v>
      </c>
      <c r="O7" s="74">
        <f>SUM(K7:N7)</f>
        <v>520</v>
      </c>
      <c r="P7" s="85">
        <f>AVERAGE(K7:N7)</f>
        <v>130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127</v>
      </c>
      <c r="L8" s="88">
        <v>143</v>
      </c>
      <c r="M8" s="86">
        <v>118</v>
      </c>
      <c r="N8" s="86">
        <v>132</v>
      </c>
      <c r="O8" s="74">
        <f>SUM(K8:N8)</f>
        <v>520</v>
      </c>
      <c r="P8" s="85">
        <f>AVERAGE(K8:N8)</f>
        <v>130</v>
      </c>
    </row>
    <row r="9" spans="1:16" ht="13.5">
      <c r="A9" s="22" t="s">
        <v>270</v>
      </c>
      <c r="B9" s="74"/>
      <c r="C9" s="74"/>
      <c r="D9" s="74"/>
      <c r="E9" s="74"/>
      <c r="F9" s="74"/>
      <c r="G9" s="83"/>
      <c r="H9" s="77"/>
      <c r="I9" s="83"/>
      <c r="J9" s="83"/>
      <c r="K9" s="86">
        <v>149</v>
      </c>
      <c r="L9" s="83">
        <v>110</v>
      </c>
      <c r="M9" s="86">
        <v>128</v>
      </c>
      <c r="N9" s="86">
        <v>150</v>
      </c>
      <c r="O9" s="74">
        <f>SUM(K9:N9)</f>
        <v>537</v>
      </c>
      <c r="P9" s="85">
        <f>AVERAGE(K9:N9)</f>
        <v>134.25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/>
      <c r="H12" s="93"/>
      <c r="J12" s="17" t="s">
        <v>229</v>
      </c>
      <c r="K12" s="67"/>
      <c r="L12" s="67"/>
      <c r="M12" s="59"/>
      <c r="N12" s="59"/>
      <c r="O12" s="59"/>
      <c r="P12" s="18"/>
    </row>
    <row r="13" spans="1:16" ht="13.5">
      <c r="A13" s="19" t="s">
        <v>20</v>
      </c>
      <c r="B13" s="83"/>
      <c r="C13" s="83"/>
      <c r="D13" s="83"/>
      <c r="E13" s="83"/>
      <c r="F13" s="83"/>
      <c r="G13" s="86">
        <v>148</v>
      </c>
      <c r="H13" s="86">
        <v>120</v>
      </c>
      <c r="I13" s="86">
        <v>145</v>
      </c>
      <c r="J13" s="86">
        <v>128</v>
      </c>
      <c r="K13" s="87"/>
      <c r="L13" s="87"/>
      <c r="M13" s="87"/>
      <c r="N13" s="87"/>
      <c r="O13" s="74">
        <f>SUM(G13:J13)</f>
        <v>541</v>
      </c>
      <c r="P13" s="85">
        <f>AVERAGE(G13:J13)</f>
        <v>135.25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148</v>
      </c>
      <c r="H14" s="86">
        <v>120</v>
      </c>
      <c r="I14" s="86">
        <v>145</v>
      </c>
      <c r="J14" s="86">
        <v>128</v>
      </c>
      <c r="K14" s="87"/>
      <c r="L14" s="87"/>
      <c r="M14" s="87"/>
      <c r="N14" s="87"/>
      <c r="O14" s="74">
        <f>SUM(G14:J14)</f>
        <v>541</v>
      </c>
      <c r="P14" s="85">
        <f>AVERAGE(G14:J14)</f>
        <v>135.25</v>
      </c>
    </row>
    <row r="15" spans="1:16" ht="13.5">
      <c r="A15" s="22" t="s">
        <v>270</v>
      </c>
      <c r="B15" s="83"/>
      <c r="C15" s="83"/>
      <c r="D15" s="83"/>
      <c r="E15" s="83"/>
      <c r="F15" s="83"/>
      <c r="G15" s="86">
        <v>117</v>
      </c>
      <c r="H15" s="86">
        <v>142</v>
      </c>
      <c r="I15" s="86">
        <v>133</v>
      </c>
      <c r="J15" s="86">
        <v>126</v>
      </c>
      <c r="K15" s="87"/>
      <c r="L15" s="87"/>
      <c r="M15" s="87"/>
      <c r="N15" s="87"/>
      <c r="O15" s="74">
        <f>SUM(G15:J15)</f>
        <v>518</v>
      </c>
      <c r="P15" s="85">
        <f>AVERAGE(G15:J15)</f>
        <v>129.5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16"/>
      <c r="C18" s="95"/>
      <c r="D18" s="95" t="s">
        <v>47</v>
      </c>
      <c r="E18" s="96"/>
      <c r="F18" s="96"/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20</v>
      </c>
      <c r="B19" s="83">
        <v>102</v>
      </c>
      <c r="C19" s="83">
        <v>101</v>
      </c>
      <c r="D19" s="83">
        <v>114</v>
      </c>
      <c r="E19" s="83">
        <v>114</v>
      </c>
      <c r="F19" s="83">
        <v>119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550</v>
      </c>
      <c r="P19" s="85">
        <f>AVERAGE(B19:F19)</f>
        <v>110</v>
      </c>
    </row>
    <row r="20" spans="1:16" ht="13.5">
      <c r="A20" s="22" t="s">
        <v>124</v>
      </c>
      <c r="B20" s="83">
        <v>102</v>
      </c>
      <c r="C20" s="83">
        <v>101</v>
      </c>
      <c r="D20" s="83">
        <v>114</v>
      </c>
      <c r="E20" s="83">
        <v>114</v>
      </c>
      <c r="F20" s="83">
        <v>119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550</v>
      </c>
      <c r="P20" s="85">
        <f>AVERAGE(B20:F20)</f>
        <v>110</v>
      </c>
    </row>
    <row r="21" spans="1:16" ht="13.5">
      <c r="A21" s="22" t="s">
        <v>270</v>
      </c>
      <c r="B21" s="83">
        <v>95</v>
      </c>
      <c r="C21" s="83">
        <v>108</v>
      </c>
      <c r="D21" s="83">
        <v>111</v>
      </c>
      <c r="E21" s="83">
        <v>116</v>
      </c>
      <c r="F21" s="83">
        <v>140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570</v>
      </c>
      <c r="P21" s="85">
        <f>AVERAGE(B21:F21)</f>
        <v>114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252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230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20</v>
      </c>
      <c r="B26" s="79">
        <f aca="true" t="shared" si="0" ref="B26:F28">SUM(B19)</f>
        <v>102</v>
      </c>
      <c r="C26" s="79">
        <f t="shared" si="0"/>
        <v>101</v>
      </c>
      <c r="D26" s="79">
        <f t="shared" si="0"/>
        <v>114</v>
      </c>
      <c r="E26" s="79">
        <f t="shared" si="0"/>
        <v>114</v>
      </c>
      <c r="F26" s="79">
        <f t="shared" si="0"/>
        <v>119</v>
      </c>
      <c r="G26" s="79">
        <f>SUM(G13)</f>
        <v>148</v>
      </c>
      <c r="H26" s="79">
        <f>SUM(H13)</f>
        <v>120</v>
      </c>
      <c r="I26" s="79">
        <f>SUM(I13)</f>
        <v>145</v>
      </c>
      <c r="J26" s="79">
        <f>SUM(J13)</f>
        <v>128</v>
      </c>
      <c r="K26" s="79">
        <f>SUM(K7)</f>
        <v>127</v>
      </c>
      <c r="L26" s="79">
        <f>SUM(L7)</f>
        <v>143</v>
      </c>
      <c r="M26" s="79">
        <f>SUM(M7)</f>
        <v>117</v>
      </c>
      <c r="N26" s="79">
        <f>SUM(N7)</f>
        <v>133</v>
      </c>
      <c r="O26" s="81">
        <f>SUM(B26:N26)</f>
        <v>1611</v>
      </c>
      <c r="P26" s="65"/>
    </row>
    <row r="27" spans="1:16" ht="16.5" customHeight="1" thickTop="1">
      <c r="A27" s="22" t="s">
        <v>124</v>
      </c>
      <c r="B27" s="79">
        <f t="shared" si="0"/>
        <v>102</v>
      </c>
      <c r="C27" s="79">
        <f t="shared" si="0"/>
        <v>101</v>
      </c>
      <c r="D27" s="79">
        <f t="shared" si="0"/>
        <v>114</v>
      </c>
      <c r="E27" s="79">
        <f t="shared" si="0"/>
        <v>114</v>
      </c>
      <c r="F27" s="79">
        <f t="shared" si="0"/>
        <v>119</v>
      </c>
      <c r="G27" s="79">
        <f aca="true" t="shared" si="1" ref="G27:J28">SUM(G14)</f>
        <v>148</v>
      </c>
      <c r="H27" s="79">
        <f t="shared" si="1"/>
        <v>120</v>
      </c>
      <c r="I27" s="79">
        <f t="shared" si="1"/>
        <v>145</v>
      </c>
      <c r="J27" s="79">
        <f t="shared" si="1"/>
        <v>128</v>
      </c>
      <c r="K27" s="79">
        <f aca="true" t="shared" si="2" ref="K27:N28">SUM(K8)</f>
        <v>127</v>
      </c>
      <c r="L27" s="79">
        <f t="shared" si="2"/>
        <v>143</v>
      </c>
      <c r="M27" s="79">
        <f t="shared" si="2"/>
        <v>118</v>
      </c>
      <c r="N27" s="79">
        <f t="shared" si="2"/>
        <v>132</v>
      </c>
      <c r="O27" s="82">
        <f>SUM(B27:N27)</f>
        <v>1611</v>
      </c>
      <c r="P27" s="65"/>
    </row>
    <row r="28" spans="1:16" ht="13.5" customHeight="1">
      <c r="A28" s="22" t="s">
        <v>270</v>
      </c>
      <c r="B28" s="79">
        <f t="shared" si="0"/>
        <v>95</v>
      </c>
      <c r="C28" s="79">
        <f t="shared" si="0"/>
        <v>108</v>
      </c>
      <c r="D28" s="79">
        <f t="shared" si="0"/>
        <v>111</v>
      </c>
      <c r="E28" s="79">
        <f t="shared" si="0"/>
        <v>116</v>
      </c>
      <c r="F28" s="79">
        <f t="shared" si="0"/>
        <v>140</v>
      </c>
      <c r="G28" s="79">
        <f t="shared" si="1"/>
        <v>117</v>
      </c>
      <c r="H28" s="79">
        <f t="shared" si="1"/>
        <v>142</v>
      </c>
      <c r="I28" s="79">
        <f t="shared" si="1"/>
        <v>133</v>
      </c>
      <c r="J28" s="79">
        <f t="shared" si="1"/>
        <v>126</v>
      </c>
      <c r="K28" s="79">
        <f t="shared" si="2"/>
        <v>149</v>
      </c>
      <c r="L28" s="79">
        <f t="shared" si="2"/>
        <v>110</v>
      </c>
      <c r="M28" s="79">
        <f t="shared" si="2"/>
        <v>128</v>
      </c>
      <c r="N28" s="79">
        <f t="shared" si="2"/>
        <v>150</v>
      </c>
      <c r="O28" s="82">
        <f>SUM(B28:N28)</f>
        <v>1625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3" footer="0.3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5" zoomScalePageLayoutView="125" workbookViewId="0" topLeftCell="A2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2" width="5.00390625" style="61" customWidth="1"/>
    <col min="13" max="13" width="5.28125" style="61" customWidth="1"/>
    <col min="14" max="14" width="4.140625" style="61" customWidth="1"/>
    <col min="15" max="15" width="7.00390625" style="61" customWidth="1"/>
    <col min="16" max="16" width="11.281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267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9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21.75" customHeight="1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253</v>
      </c>
      <c r="L6" s="93" t="s">
        <v>260</v>
      </c>
      <c r="M6" s="98" t="s">
        <v>257</v>
      </c>
      <c r="N6" s="93" t="s">
        <v>194</v>
      </c>
      <c r="O6" s="16"/>
      <c r="P6" s="18"/>
    </row>
    <row r="7" spans="1:16" ht="13.5">
      <c r="A7" s="19" t="s">
        <v>14</v>
      </c>
      <c r="B7" s="74"/>
      <c r="C7" s="74"/>
      <c r="D7" s="74"/>
      <c r="E7" s="74"/>
      <c r="F7" s="74"/>
      <c r="G7" s="74"/>
      <c r="H7" s="74"/>
      <c r="I7" s="74"/>
      <c r="J7" s="74"/>
      <c r="K7" s="86">
        <v>127</v>
      </c>
      <c r="L7" s="88">
        <v>143</v>
      </c>
      <c r="M7" s="86">
        <v>118</v>
      </c>
      <c r="N7" s="86">
        <v>132</v>
      </c>
      <c r="O7" s="74">
        <f>SUM(K7:N7)</f>
        <v>520</v>
      </c>
      <c r="P7" s="85">
        <f>AVERAGE(K7:N7)</f>
        <v>130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127</v>
      </c>
      <c r="L8" s="88">
        <v>142</v>
      </c>
      <c r="M8" s="86">
        <v>116</v>
      </c>
      <c r="N8" s="86">
        <v>132</v>
      </c>
      <c r="O8" s="74">
        <f>SUM(K8:N8)</f>
        <v>517</v>
      </c>
      <c r="P8" s="85">
        <f>AVERAGE(K8:N8)</f>
        <v>129.25</v>
      </c>
    </row>
    <row r="9" spans="1:16" ht="13.5">
      <c r="A9" s="22" t="s">
        <v>268</v>
      </c>
      <c r="B9" s="74"/>
      <c r="C9" s="74"/>
      <c r="D9" s="74"/>
      <c r="E9" s="74"/>
      <c r="F9" s="74"/>
      <c r="G9" s="83"/>
      <c r="H9" s="77"/>
      <c r="I9" s="83"/>
      <c r="J9" s="83"/>
      <c r="K9" s="86">
        <v>150</v>
      </c>
      <c r="L9" s="83">
        <v>111</v>
      </c>
      <c r="M9" s="86">
        <v>128</v>
      </c>
      <c r="N9" s="86">
        <v>151</v>
      </c>
      <c r="O9" s="74">
        <f>SUM(K9:N9)</f>
        <v>540</v>
      </c>
      <c r="P9" s="85">
        <f>AVERAGE(K9:N9)</f>
        <v>135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/>
      <c r="H12" s="93"/>
      <c r="J12" s="17" t="s">
        <v>229</v>
      </c>
      <c r="K12" s="67"/>
      <c r="L12" s="67"/>
      <c r="M12" s="59"/>
      <c r="N12" s="59"/>
      <c r="O12" s="59"/>
      <c r="P12" s="18"/>
    </row>
    <row r="13" spans="1:16" ht="13.5">
      <c r="A13" s="19" t="s">
        <v>14</v>
      </c>
      <c r="B13" s="83"/>
      <c r="C13" s="83"/>
      <c r="D13" s="83"/>
      <c r="E13" s="83"/>
      <c r="F13" s="83"/>
      <c r="G13" s="86">
        <v>148</v>
      </c>
      <c r="H13" s="86">
        <v>120</v>
      </c>
      <c r="I13" s="86">
        <v>145</v>
      </c>
      <c r="J13" s="86">
        <v>128</v>
      </c>
      <c r="K13" s="87"/>
      <c r="L13" s="87"/>
      <c r="M13" s="87"/>
      <c r="N13" s="87"/>
      <c r="O13" s="74">
        <f>SUM(G13:J13)</f>
        <v>541</v>
      </c>
      <c r="P13" s="85">
        <f>AVERAGE(G13:J13)</f>
        <v>135.25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148</v>
      </c>
      <c r="H14" s="86">
        <v>121</v>
      </c>
      <c r="I14" s="86">
        <v>143</v>
      </c>
      <c r="J14" s="86">
        <v>128</v>
      </c>
      <c r="K14" s="87"/>
      <c r="L14" s="87"/>
      <c r="M14" s="87"/>
      <c r="N14" s="87"/>
      <c r="O14" s="74">
        <f>SUM(G14:J14)</f>
        <v>540</v>
      </c>
      <c r="P14" s="85">
        <f>AVERAGE(G14:J14)</f>
        <v>135</v>
      </c>
    </row>
    <row r="15" spans="1:16" ht="13.5">
      <c r="A15" s="22" t="s">
        <v>268</v>
      </c>
      <c r="B15" s="83"/>
      <c r="C15" s="83"/>
      <c r="D15" s="83"/>
      <c r="E15" s="83"/>
      <c r="F15" s="83"/>
      <c r="G15" s="86">
        <v>117</v>
      </c>
      <c r="H15" s="86">
        <v>142</v>
      </c>
      <c r="I15" s="86">
        <v>133</v>
      </c>
      <c r="J15" s="86">
        <v>126</v>
      </c>
      <c r="K15" s="87"/>
      <c r="L15" s="87"/>
      <c r="M15" s="87"/>
      <c r="N15" s="87"/>
      <c r="O15" s="74">
        <f>SUM(G15:J15)</f>
        <v>518</v>
      </c>
      <c r="P15" s="85">
        <f>AVERAGE(G15:J15)</f>
        <v>129.5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16"/>
      <c r="C18" s="95"/>
      <c r="D18" s="95" t="s">
        <v>47</v>
      </c>
      <c r="E18" s="96"/>
      <c r="F18" s="96"/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14</v>
      </c>
      <c r="B19" s="83">
        <v>102</v>
      </c>
      <c r="C19" s="83">
        <v>101</v>
      </c>
      <c r="D19" s="83">
        <v>114</v>
      </c>
      <c r="E19" s="83">
        <v>114</v>
      </c>
      <c r="F19" s="83">
        <v>119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550</v>
      </c>
      <c r="P19" s="85">
        <f>AVERAGE(B19:F19)</f>
        <v>110</v>
      </c>
    </row>
    <row r="20" spans="1:16" ht="13.5">
      <c r="A20" s="22" t="s">
        <v>124</v>
      </c>
      <c r="B20" s="83">
        <v>102</v>
      </c>
      <c r="C20" s="83">
        <v>101</v>
      </c>
      <c r="D20" s="83">
        <v>114</v>
      </c>
      <c r="E20" s="83">
        <v>115</v>
      </c>
      <c r="F20" s="83">
        <v>118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550</v>
      </c>
      <c r="P20" s="85">
        <f>AVERAGE(B20:F20)</f>
        <v>110</v>
      </c>
    </row>
    <row r="21" spans="1:16" ht="13.5">
      <c r="A21" s="22" t="s">
        <v>268</v>
      </c>
      <c r="B21" s="83">
        <v>96</v>
      </c>
      <c r="C21" s="83">
        <v>108</v>
      </c>
      <c r="D21" s="83">
        <v>111</v>
      </c>
      <c r="E21" s="83">
        <v>116</v>
      </c>
      <c r="F21" s="83">
        <v>140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571</v>
      </c>
      <c r="P21" s="85">
        <f>AVERAGE(B21:F21)</f>
        <v>114.2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252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230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14</v>
      </c>
      <c r="B26" s="79">
        <f aca="true" t="shared" si="0" ref="B26:F28">SUM(B19)</f>
        <v>102</v>
      </c>
      <c r="C26" s="79">
        <f t="shared" si="0"/>
        <v>101</v>
      </c>
      <c r="D26" s="79">
        <f t="shared" si="0"/>
        <v>114</v>
      </c>
      <c r="E26" s="79">
        <f t="shared" si="0"/>
        <v>114</v>
      </c>
      <c r="F26" s="79">
        <f t="shared" si="0"/>
        <v>119</v>
      </c>
      <c r="G26" s="79">
        <f>SUM(G13)</f>
        <v>148</v>
      </c>
      <c r="H26" s="79">
        <f>SUM(H13)</f>
        <v>120</v>
      </c>
      <c r="I26" s="79">
        <f>SUM(I13)</f>
        <v>145</v>
      </c>
      <c r="J26" s="79">
        <f>SUM(J13)</f>
        <v>128</v>
      </c>
      <c r="K26" s="79">
        <f>SUM(K7)</f>
        <v>127</v>
      </c>
      <c r="L26" s="79">
        <f>SUM(L7)</f>
        <v>143</v>
      </c>
      <c r="M26" s="79">
        <f>SUM(M7)</f>
        <v>118</v>
      </c>
      <c r="N26" s="79">
        <f>SUM(N7)</f>
        <v>132</v>
      </c>
      <c r="O26" s="81">
        <f>SUM(B26:N26)</f>
        <v>1611</v>
      </c>
      <c r="P26" s="65"/>
    </row>
    <row r="27" spans="1:16" ht="16.5" customHeight="1" thickTop="1">
      <c r="A27" s="22" t="s">
        <v>124</v>
      </c>
      <c r="B27" s="79">
        <f t="shared" si="0"/>
        <v>102</v>
      </c>
      <c r="C27" s="79">
        <f t="shared" si="0"/>
        <v>101</v>
      </c>
      <c r="D27" s="79">
        <f t="shared" si="0"/>
        <v>114</v>
      </c>
      <c r="E27" s="79">
        <f t="shared" si="0"/>
        <v>115</v>
      </c>
      <c r="F27" s="79">
        <f t="shared" si="0"/>
        <v>118</v>
      </c>
      <c r="G27" s="79">
        <f aca="true" t="shared" si="1" ref="G27:J28">SUM(G14)</f>
        <v>148</v>
      </c>
      <c r="H27" s="79">
        <f t="shared" si="1"/>
        <v>121</v>
      </c>
      <c r="I27" s="79">
        <f t="shared" si="1"/>
        <v>143</v>
      </c>
      <c r="J27" s="79">
        <f t="shared" si="1"/>
        <v>128</v>
      </c>
      <c r="K27" s="79">
        <f aca="true" t="shared" si="2" ref="K27:N28">SUM(K8)</f>
        <v>127</v>
      </c>
      <c r="L27" s="79">
        <f t="shared" si="2"/>
        <v>142</v>
      </c>
      <c r="M27" s="79">
        <f t="shared" si="2"/>
        <v>116</v>
      </c>
      <c r="N27" s="79">
        <f t="shared" si="2"/>
        <v>132</v>
      </c>
      <c r="O27" s="82">
        <f>SUM(B27:N27)</f>
        <v>1607</v>
      </c>
      <c r="P27" s="65"/>
    </row>
    <row r="28" spans="1:16" ht="13.5" customHeight="1">
      <c r="A28" s="22" t="s">
        <v>268</v>
      </c>
      <c r="B28" s="79">
        <f t="shared" si="0"/>
        <v>96</v>
      </c>
      <c r="C28" s="79">
        <f t="shared" si="0"/>
        <v>108</v>
      </c>
      <c r="D28" s="79">
        <f t="shared" si="0"/>
        <v>111</v>
      </c>
      <c r="E28" s="79">
        <f t="shared" si="0"/>
        <v>116</v>
      </c>
      <c r="F28" s="79">
        <f t="shared" si="0"/>
        <v>140</v>
      </c>
      <c r="G28" s="79">
        <f t="shared" si="1"/>
        <v>117</v>
      </c>
      <c r="H28" s="79">
        <f t="shared" si="1"/>
        <v>142</v>
      </c>
      <c r="I28" s="79">
        <f t="shared" si="1"/>
        <v>133</v>
      </c>
      <c r="J28" s="79">
        <f t="shared" si="1"/>
        <v>126</v>
      </c>
      <c r="K28" s="79">
        <f t="shared" si="2"/>
        <v>150</v>
      </c>
      <c r="L28" s="79">
        <f t="shared" si="2"/>
        <v>111</v>
      </c>
      <c r="M28" s="79">
        <f t="shared" si="2"/>
        <v>128</v>
      </c>
      <c r="N28" s="79">
        <f t="shared" si="2"/>
        <v>151</v>
      </c>
      <c r="O28" s="82">
        <f>SUM(B28:N28)</f>
        <v>1629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3" footer="0.3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5" zoomScaleNormal="110" zoomScalePageLayoutView="125" workbookViewId="0" topLeftCell="A1">
      <selection activeCell="K7" sqref="K7:N7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2" width="5.00390625" style="61" customWidth="1"/>
    <col min="13" max="13" width="5.28125" style="61" customWidth="1"/>
    <col min="14" max="14" width="4.140625" style="61" customWidth="1"/>
    <col min="15" max="15" width="7.00390625" style="61" customWidth="1"/>
    <col min="16" max="16" width="11.281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265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9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21.75" customHeight="1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253</v>
      </c>
      <c r="L6" s="93" t="s">
        <v>260</v>
      </c>
      <c r="M6" s="98" t="s">
        <v>257</v>
      </c>
      <c r="N6" s="93" t="s">
        <v>194</v>
      </c>
      <c r="O6" s="16"/>
      <c r="P6" s="18"/>
    </row>
    <row r="7" spans="1:16" ht="13.5">
      <c r="A7" s="19" t="s">
        <v>129</v>
      </c>
      <c r="B7" s="74"/>
      <c r="C7" s="74"/>
      <c r="D7" s="74"/>
      <c r="E7" s="74"/>
      <c r="F7" s="74"/>
      <c r="G7" s="74"/>
      <c r="H7" s="74"/>
      <c r="I7" s="74"/>
      <c r="J7" s="74"/>
      <c r="K7" s="86">
        <v>127</v>
      </c>
      <c r="L7" s="88">
        <v>142</v>
      </c>
      <c r="M7" s="86">
        <v>116</v>
      </c>
      <c r="N7" s="86">
        <v>132</v>
      </c>
      <c r="O7" s="74">
        <f>SUM(K7:N7)</f>
        <v>517</v>
      </c>
      <c r="P7" s="85">
        <f>AVERAGE(K7:N7)</f>
        <v>129.25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127</v>
      </c>
      <c r="L8" s="88">
        <v>142</v>
      </c>
      <c r="M8" s="86">
        <v>115</v>
      </c>
      <c r="N8" s="86">
        <v>132</v>
      </c>
      <c r="O8" s="74">
        <f>SUM(K8:N8)</f>
        <v>516</v>
      </c>
      <c r="P8" s="85">
        <f>AVERAGE(K8:N8)</f>
        <v>129</v>
      </c>
    </row>
    <row r="9" spans="1:16" ht="13.5">
      <c r="A9" s="22" t="s">
        <v>266</v>
      </c>
      <c r="B9" s="74"/>
      <c r="C9" s="74"/>
      <c r="D9" s="74"/>
      <c r="E9" s="74"/>
      <c r="F9" s="74"/>
      <c r="G9" s="83"/>
      <c r="H9" s="77"/>
      <c r="I9" s="83"/>
      <c r="J9" s="83"/>
      <c r="K9" s="86">
        <v>150</v>
      </c>
      <c r="L9" s="83">
        <v>111</v>
      </c>
      <c r="M9" s="86">
        <v>126</v>
      </c>
      <c r="N9" s="86">
        <v>151</v>
      </c>
      <c r="O9" s="74">
        <f>SUM(K9:N9)</f>
        <v>538</v>
      </c>
      <c r="P9" s="85">
        <f>AVERAGE(K9:N9)</f>
        <v>134.5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/>
      <c r="H12" s="93"/>
      <c r="J12" s="17" t="s">
        <v>229</v>
      </c>
      <c r="K12" s="67"/>
      <c r="L12" s="67"/>
      <c r="M12" s="59"/>
      <c r="N12" s="59"/>
      <c r="O12" s="59"/>
      <c r="P12" s="18"/>
    </row>
    <row r="13" spans="1:16" ht="13.5">
      <c r="A13" s="19" t="s">
        <v>129</v>
      </c>
      <c r="B13" s="83"/>
      <c r="C13" s="83"/>
      <c r="D13" s="83"/>
      <c r="E13" s="83"/>
      <c r="F13" s="83"/>
      <c r="G13" s="86">
        <v>148</v>
      </c>
      <c r="H13" s="86">
        <v>121</v>
      </c>
      <c r="I13" s="86">
        <v>143</v>
      </c>
      <c r="J13" s="86">
        <v>128</v>
      </c>
      <c r="K13" s="87"/>
      <c r="L13" s="87"/>
      <c r="M13" s="87"/>
      <c r="N13" s="87"/>
      <c r="O13" s="74">
        <f>SUM(G13:J13)</f>
        <v>540</v>
      </c>
      <c r="P13" s="85">
        <f>AVERAGE(G13:J13)</f>
        <v>135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148</v>
      </c>
      <c r="H14" s="86">
        <v>121</v>
      </c>
      <c r="I14" s="86">
        <v>143</v>
      </c>
      <c r="J14" s="86">
        <v>128</v>
      </c>
      <c r="K14" s="87"/>
      <c r="L14" s="87"/>
      <c r="M14" s="87"/>
      <c r="N14" s="87"/>
      <c r="O14" s="74">
        <f>SUM(G14:J14)</f>
        <v>540</v>
      </c>
      <c r="P14" s="85">
        <f>AVERAGE(G14:J14)</f>
        <v>135</v>
      </c>
    </row>
    <row r="15" spans="1:16" ht="13.5">
      <c r="A15" s="22" t="s">
        <v>266</v>
      </c>
      <c r="B15" s="83"/>
      <c r="C15" s="83"/>
      <c r="D15" s="83"/>
      <c r="E15" s="83"/>
      <c r="F15" s="83"/>
      <c r="G15" s="86">
        <v>116</v>
      </c>
      <c r="H15" s="86">
        <v>142</v>
      </c>
      <c r="I15" s="86">
        <v>133</v>
      </c>
      <c r="J15" s="86">
        <v>127</v>
      </c>
      <c r="K15" s="87"/>
      <c r="L15" s="87"/>
      <c r="M15" s="87"/>
      <c r="N15" s="87"/>
      <c r="O15" s="74">
        <f>SUM(G15:J15)</f>
        <v>518</v>
      </c>
      <c r="P15" s="85">
        <f>AVERAGE(G15:J15)</f>
        <v>129.5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16"/>
      <c r="C18" s="95"/>
      <c r="D18" s="95"/>
      <c r="E18" s="96"/>
      <c r="F18" s="96"/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129</v>
      </c>
      <c r="B19" s="83">
        <v>102</v>
      </c>
      <c r="C19" s="83">
        <v>101</v>
      </c>
      <c r="D19" s="83">
        <v>114</v>
      </c>
      <c r="E19" s="83">
        <v>115</v>
      </c>
      <c r="F19" s="83">
        <v>118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550</v>
      </c>
      <c r="P19" s="85">
        <f>AVERAGE(B19:F19)</f>
        <v>110</v>
      </c>
    </row>
    <row r="20" spans="1:16" ht="13.5">
      <c r="A20" s="22" t="s">
        <v>124</v>
      </c>
      <c r="B20" s="83">
        <v>102</v>
      </c>
      <c r="C20" s="83">
        <v>102</v>
      </c>
      <c r="D20" s="83">
        <v>114</v>
      </c>
      <c r="E20" s="83">
        <v>113</v>
      </c>
      <c r="F20" s="83">
        <v>118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549</v>
      </c>
      <c r="P20" s="85">
        <f>AVERAGE(B20:F20)</f>
        <v>109.8</v>
      </c>
    </row>
    <row r="21" spans="1:16" ht="13.5">
      <c r="A21" s="22" t="s">
        <v>266</v>
      </c>
      <c r="B21" s="83">
        <v>97</v>
      </c>
      <c r="C21" s="83">
        <v>107</v>
      </c>
      <c r="D21" s="83">
        <v>112</v>
      </c>
      <c r="E21" s="83">
        <v>115</v>
      </c>
      <c r="F21" s="83">
        <v>139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570</v>
      </c>
      <c r="P21" s="85">
        <f>AVERAGE(B21:F21)</f>
        <v>114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252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261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129</v>
      </c>
      <c r="B26" s="79">
        <f aca="true" t="shared" si="0" ref="B26:F28">SUM(B19)</f>
        <v>102</v>
      </c>
      <c r="C26" s="79">
        <f t="shared" si="0"/>
        <v>101</v>
      </c>
      <c r="D26" s="79">
        <f t="shared" si="0"/>
        <v>114</v>
      </c>
      <c r="E26" s="79">
        <f t="shared" si="0"/>
        <v>115</v>
      </c>
      <c r="F26" s="79">
        <f t="shared" si="0"/>
        <v>118</v>
      </c>
      <c r="G26" s="79">
        <f>SUM(G13)</f>
        <v>148</v>
      </c>
      <c r="H26" s="79">
        <f>SUM(H13)</f>
        <v>121</v>
      </c>
      <c r="I26" s="79">
        <f>SUM(I13)</f>
        <v>143</v>
      </c>
      <c r="J26" s="79">
        <f>SUM(J13)</f>
        <v>128</v>
      </c>
      <c r="K26" s="79">
        <f>SUM(K7)</f>
        <v>127</v>
      </c>
      <c r="L26" s="79">
        <f>SUM(L7)</f>
        <v>142</v>
      </c>
      <c r="M26" s="79">
        <f>SUM(M7)</f>
        <v>116</v>
      </c>
      <c r="N26" s="79">
        <f>SUM(N7)</f>
        <v>132</v>
      </c>
      <c r="O26" s="81">
        <f>SUM(B26:N26)</f>
        <v>1607</v>
      </c>
      <c r="P26" s="65"/>
    </row>
    <row r="27" spans="1:16" ht="16.5" customHeight="1" thickTop="1">
      <c r="A27" s="22" t="s">
        <v>124</v>
      </c>
      <c r="B27" s="79">
        <f t="shared" si="0"/>
        <v>102</v>
      </c>
      <c r="C27" s="79">
        <f t="shared" si="0"/>
        <v>102</v>
      </c>
      <c r="D27" s="79">
        <f t="shared" si="0"/>
        <v>114</v>
      </c>
      <c r="E27" s="79">
        <f t="shared" si="0"/>
        <v>113</v>
      </c>
      <c r="F27" s="79">
        <f t="shared" si="0"/>
        <v>118</v>
      </c>
      <c r="G27" s="79">
        <f aca="true" t="shared" si="1" ref="G27:J28">SUM(G14)</f>
        <v>148</v>
      </c>
      <c r="H27" s="79">
        <f t="shared" si="1"/>
        <v>121</v>
      </c>
      <c r="I27" s="79">
        <f t="shared" si="1"/>
        <v>143</v>
      </c>
      <c r="J27" s="79">
        <f t="shared" si="1"/>
        <v>128</v>
      </c>
      <c r="K27" s="79">
        <f aca="true" t="shared" si="2" ref="K27:N28">SUM(K8)</f>
        <v>127</v>
      </c>
      <c r="L27" s="79">
        <f t="shared" si="2"/>
        <v>142</v>
      </c>
      <c r="M27" s="79">
        <f t="shared" si="2"/>
        <v>115</v>
      </c>
      <c r="N27" s="79">
        <f t="shared" si="2"/>
        <v>132</v>
      </c>
      <c r="O27" s="82">
        <f>SUM(B27:N27)</f>
        <v>1605</v>
      </c>
      <c r="P27" s="65"/>
    </row>
    <row r="28" spans="1:16" ht="13.5" customHeight="1">
      <c r="A28" s="22" t="s">
        <v>266</v>
      </c>
      <c r="B28" s="79">
        <f t="shared" si="0"/>
        <v>97</v>
      </c>
      <c r="C28" s="79">
        <f t="shared" si="0"/>
        <v>107</v>
      </c>
      <c r="D28" s="79">
        <f t="shared" si="0"/>
        <v>112</v>
      </c>
      <c r="E28" s="79">
        <f t="shared" si="0"/>
        <v>115</v>
      </c>
      <c r="F28" s="79">
        <f t="shared" si="0"/>
        <v>139</v>
      </c>
      <c r="G28" s="79">
        <f t="shared" si="1"/>
        <v>116</v>
      </c>
      <c r="H28" s="79">
        <f t="shared" si="1"/>
        <v>142</v>
      </c>
      <c r="I28" s="79">
        <f t="shared" si="1"/>
        <v>133</v>
      </c>
      <c r="J28" s="79">
        <f t="shared" si="1"/>
        <v>127</v>
      </c>
      <c r="K28" s="79">
        <f t="shared" si="2"/>
        <v>150</v>
      </c>
      <c r="L28" s="79">
        <f t="shared" si="2"/>
        <v>111</v>
      </c>
      <c r="M28" s="79">
        <f t="shared" si="2"/>
        <v>126</v>
      </c>
      <c r="N28" s="79">
        <f t="shared" si="2"/>
        <v>151</v>
      </c>
      <c r="O28" s="82">
        <f>SUM(B28:N28)</f>
        <v>1626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="120" zoomScaleNormal="120" zoomScalePageLayoutView="0" workbookViewId="0" topLeftCell="A1">
      <selection activeCell="A26" sqref="A26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5.8515625" style="61" customWidth="1"/>
    <col min="12" max="12" width="5.00390625" style="61" customWidth="1"/>
    <col min="13" max="13" width="5.28125" style="61" customWidth="1"/>
    <col min="14" max="14" width="6.8515625" style="61" customWidth="1"/>
    <col min="15" max="15" width="7.00390625" style="61" customWidth="1"/>
    <col min="16" max="16" width="11.28125" style="61" customWidth="1"/>
    <col min="17" max="16384" width="10.8515625" style="61" customWidth="1"/>
  </cols>
  <sheetData>
    <row r="1" spans="1:16" ht="15">
      <c r="A1" s="58" t="s">
        <v>314</v>
      </c>
      <c r="B1" s="58"/>
      <c r="C1" s="58"/>
      <c r="D1" s="58"/>
      <c r="E1" s="71"/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9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21.75" customHeight="1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292</v>
      </c>
      <c r="L6" s="93" t="s">
        <v>293</v>
      </c>
      <c r="M6" s="98" t="s">
        <v>312</v>
      </c>
      <c r="N6" s="99" t="s">
        <v>253</v>
      </c>
      <c r="O6" s="16"/>
      <c r="P6" s="18"/>
    </row>
    <row r="7" spans="1:16" ht="15">
      <c r="A7" s="19" t="s">
        <v>12</v>
      </c>
      <c r="B7" s="74"/>
      <c r="C7" s="74"/>
      <c r="D7" s="74"/>
      <c r="E7" s="74"/>
      <c r="F7" s="74"/>
      <c r="G7" s="74"/>
      <c r="H7" s="74"/>
      <c r="I7" s="74"/>
      <c r="J7" s="74"/>
      <c r="K7" s="86">
        <v>140</v>
      </c>
      <c r="L7" s="88">
        <v>136</v>
      </c>
      <c r="M7" s="86">
        <v>115</v>
      </c>
      <c r="N7" s="86">
        <v>144</v>
      </c>
      <c r="O7" s="74">
        <f>SUM(K7:N7)</f>
        <v>535</v>
      </c>
      <c r="P7" s="85">
        <f>AVERAGE(K7:N7)</f>
        <v>133.75</v>
      </c>
    </row>
    <row r="8" spans="1:16" ht="15">
      <c r="A8" s="22" t="s">
        <v>308</v>
      </c>
      <c r="B8" s="74"/>
      <c r="C8" s="74"/>
      <c r="D8" s="74"/>
      <c r="E8" s="74"/>
      <c r="F8" s="74"/>
      <c r="G8" s="83"/>
      <c r="H8" s="83"/>
      <c r="I8" s="83"/>
      <c r="J8" s="83"/>
      <c r="K8" s="86">
        <v>132</v>
      </c>
      <c r="L8" s="88">
        <v>124</v>
      </c>
      <c r="M8" s="86">
        <v>144</v>
      </c>
      <c r="N8" s="86">
        <v>112</v>
      </c>
      <c r="O8" s="74">
        <f>SUM(K8:N8)</f>
        <v>512</v>
      </c>
      <c r="P8" s="85">
        <f>AVERAGE(K8:N8)</f>
        <v>128</v>
      </c>
    </row>
    <row r="9" spans="1:16" ht="15">
      <c r="A9" s="22" t="s">
        <v>307</v>
      </c>
      <c r="B9" s="74"/>
      <c r="C9" s="74"/>
      <c r="D9" s="74"/>
      <c r="E9" s="74"/>
      <c r="F9" s="74"/>
      <c r="G9" s="83"/>
      <c r="H9" s="77"/>
      <c r="I9" s="83"/>
      <c r="J9" s="83"/>
      <c r="K9" s="86">
        <v>133</v>
      </c>
      <c r="L9" s="88">
        <v>125</v>
      </c>
      <c r="M9" s="86">
        <v>145</v>
      </c>
      <c r="N9" s="86">
        <v>113</v>
      </c>
      <c r="O9" s="74">
        <f>SUM(K9:N9)</f>
        <v>516</v>
      </c>
      <c r="P9" s="85">
        <f>AVERAGE(K9:N9)</f>
        <v>129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5">
      <c r="A12" s="74" t="s">
        <v>114</v>
      </c>
      <c r="B12" s="59"/>
      <c r="C12" s="59"/>
      <c r="D12" s="59"/>
      <c r="E12" s="59"/>
      <c r="F12" s="59"/>
      <c r="G12" s="62" t="s">
        <v>51</v>
      </c>
      <c r="H12" s="93" t="s">
        <v>47</v>
      </c>
      <c r="J12" s="17" t="s">
        <v>229</v>
      </c>
      <c r="K12" s="67"/>
      <c r="L12" s="67"/>
      <c r="M12" s="59"/>
      <c r="N12" s="59"/>
      <c r="O12" s="59"/>
      <c r="P12" s="18"/>
    </row>
    <row r="13" spans="1:16" ht="15">
      <c r="A13" s="19" t="s">
        <v>12</v>
      </c>
      <c r="B13" s="83"/>
      <c r="C13" s="83"/>
      <c r="D13" s="83"/>
      <c r="E13" s="83"/>
      <c r="F13" s="83"/>
      <c r="G13" s="86">
        <v>125</v>
      </c>
      <c r="H13" s="86">
        <v>119</v>
      </c>
      <c r="I13" s="86">
        <v>151</v>
      </c>
      <c r="J13" s="86">
        <v>125</v>
      </c>
      <c r="K13" s="87"/>
      <c r="L13" s="87"/>
      <c r="M13" s="87"/>
      <c r="N13" s="87"/>
      <c r="O13" s="74">
        <f>SUM(G13:J13)</f>
        <v>520</v>
      </c>
      <c r="P13" s="85">
        <f>AVERAGE(G13:J13)</f>
        <v>130</v>
      </c>
    </row>
    <row r="14" spans="1:16" ht="15">
      <c r="A14" s="22" t="s">
        <v>308</v>
      </c>
      <c r="B14" s="83"/>
      <c r="C14" s="83"/>
      <c r="D14" s="83"/>
      <c r="E14" s="83"/>
      <c r="F14" s="83"/>
      <c r="G14" s="86">
        <v>123</v>
      </c>
      <c r="H14" s="86">
        <v>150</v>
      </c>
      <c r="I14" s="86">
        <v>127</v>
      </c>
      <c r="J14" s="86">
        <v>147</v>
      </c>
      <c r="K14" s="87"/>
      <c r="L14" s="87"/>
      <c r="M14" s="87"/>
      <c r="N14" s="87"/>
      <c r="O14" s="74">
        <f>SUM(G14:J14)</f>
        <v>547</v>
      </c>
      <c r="P14" s="85">
        <f>AVERAGE(G14:J14)</f>
        <v>136.75</v>
      </c>
    </row>
    <row r="15" spans="1:16" ht="15">
      <c r="A15" s="22" t="s">
        <v>307</v>
      </c>
      <c r="B15" s="83"/>
      <c r="C15" s="83"/>
      <c r="D15" s="83"/>
      <c r="E15" s="83"/>
      <c r="F15" s="83"/>
      <c r="G15" s="86">
        <v>122</v>
      </c>
      <c r="H15" s="86">
        <v>152</v>
      </c>
      <c r="I15" s="86">
        <v>127</v>
      </c>
      <c r="J15" s="86">
        <v>149</v>
      </c>
      <c r="K15" s="87"/>
      <c r="L15" s="87"/>
      <c r="M15" s="87"/>
      <c r="N15" s="87"/>
      <c r="O15" s="74">
        <f>SUM(G15:J15)</f>
        <v>550</v>
      </c>
      <c r="P15" s="85">
        <f>AVERAGE(G15:J15)</f>
        <v>137.5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16"/>
      <c r="C18" s="95" t="s">
        <v>47</v>
      </c>
      <c r="D18" s="95" t="s">
        <v>47</v>
      </c>
      <c r="E18" s="96" t="s">
        <v>47</v>
      </c>
      <c r="F18" s="96"/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5">
      <c r="A19" s="19" t="s">
        <v>12</v>
      </c>
      <c r="B19" s="83">
        <v>109</v>
      </c>
      <c r="C19" s="83">
        <v>82</v>
      </c>
      <c r="D19" s="83">
        <v>108</v>
      </c>
      <c r="E19" s="83">
        <v>101</v>
      </c>
      <c r="F19" s="83">
        <v>127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527</v>
      </c>
      <c r="P19" s="85">
        <f>AVERAGE(B19:F19)</f>
        <v>105.4</v>
      </c>
    </row>
    <row r="20" spans="1:16" ht="15">
      <c r="A20" s="22" t="s">
        <v>308</v>
      </c>
      <c r="B20" s="83">
        <v>80</v>
      </c>
      <c r="C20" s="83">
        <v>107</v>
      </c>
      <c r="D20" s="83">
        <v>99</v>
      </c>
      <c r="E20" s="83">
        <v>128</v>
      </c>
      <c r="F20" s="83">
        <v>124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538</v>
      </c>
      <c r="P20" s="85">
        <f>AVERAGE(B20:F20)</f>
        <v>107.6</v>
      </c>
    </row>
    <row r="21" spans="1:16" ht="15">
      <c r="A21" s="22" t="s">
        <v>307</v>
      </c>
      <c r="B21" s="83">
        <v>81</v>
      </c>
      <c r="C21" s="83">
        <v>107</v>
      </c>
      <c r="D21" s="83">
        <v>102</v>
      </c>
      <c r="E21" s="83">
        <v>125</v>
      </c>
      <c r="F21" s="83">
        <v>124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539</v>
      </c>
      <c r="P21" s="85">
        <f>AVERAGE(B21:F21)</f>
        <v>107.8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103" t="s">
        <v>205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65"/>
      <c r="L23" s="65"/>
      <c r="M23" s="65"/>
      <c r="N23" s="65"/>
      <c r="O23" s="65"/>
      <c r="P23" s="33"/>
    </row>
    <row r="24" spans="1:16" ht="12.75">
      <c r="A24" s="104" t="s">
        <v>191</v>
      </c>
      <c r="B24" s="101"/>
      <c r="C24" s="101"/>
      <c r="D24" s="101"/>
      <c r="E24" s="101"/>
      <c r="F24" s="100"/>
      <c r="G24" s="101"/>
      <c r="H24" s="101"/>
      <c r="I24" s="102"/>
      <c r="J24" s="102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315</v>
      </c>
      <c r="B26" s="79">
        <f aca="true" t="shared" si="0" ref="B26:F28">SUM(B19)</f>
        <v>109</v>
      </c>
      <c r="C26" s="79">
        <f t="shared" si="0"/>
        <v>82</v>
      </c>
      <c r="D26" s="79">
        <f t="shared" si="0"/>
        <v>108</v>
      </c>
      <c r="E26" s="79">
        <f t="shared" si="0"/>
        <v>101</v>
      </c>
      <c r="F26" s="79">
        <f t="shared" si="0"/>
        <v>127</v>
      </c>
      <c r="G26" s="79">
        <f>SUM(G13)</f>
        <v>125</v>
      </c>
      <c r="H26" s="79">
        <f>SUM(H13)</f>
        <v>119</v>
      </c>
      <c r="I26" s="79">
        <f>SUM(I13)</f>
        <v>151</v>
      </c>
      <c r="J26" s="79">
        <f>SUM(J13)</f>
        <v>125</v>
      </c>
      <c r="K26" s="79">
        <f aca="true" t="shared" si="1" ref="K26:N28">SUM(K7)</f>
        <v>140</v>
      </c>
      <c r="L26" s="79">
        <f t="shared" si="1"/>
        <v>136</v>
      </c>
      <c r="M26" s="79">
        <f t="shared" si="1"/>
        <v>115</v>
      </c>
      <c r="N26" s="79">
        <f t="shared" si="1"/>
        <v>144</v>
      </c>
      <c r="O26" s="81">
        <f>SUM(B26:N26)</f>
        <v>1582</v>
      </c>
      <c r="P26" s="65"/>
    </row>
    <row r="27" spans="1:16" ht="16.5" customHeight="1" thickTop="1">
      <c r="A27" s="22" t="s">
        <v>308</v>
      </c>
      <c r="B27" s="79">
        <f t="shared" si="0"/>
        <v>80</v>
      </c>
      <c r="C27" s="79">
        <f t="shared" si="0"/>
        <v>107</v>
      </c>
      <c r="D27" s="79">
        <f t="shared" si="0"/>
        <v>99</v>
      </c>
      <c r="E27" s="79">
        <f t="shared" si="0"/>
        <v>128</v>
      </c>
      <c r="F27" s="79">
        <f t="shared" si="0"/>
        <v>124</v>
      </c>
      <c r="G27" s="79">
        <f aca="true" t="shared" si="2" ref="G27:J28">SUM(G14)</f>
        <v>123</v>
      </c>
      <c r="H27" s="79">
        <f t="shared" si="2"/>
        <v>150</v>
      </c>
      <c r="I27" s="79">
        <f t="shared" si="2"/>
        <v>127</v>
      </c>
      <c r="J27" s="79">
        <f t="shared" si="2"/>
        <v>147</v>
      </c>
      <c r="K27" s="79">
        <f t="shared" si="1"/>
        <v>132</v>
      </c>
      <c r="L27" s="79">
        <f t="shared" si="1"/>
        <v>124</v>
      </c>
      <c r="M27" s="79">
        <f t="shared" si="1"/>
        <v>144</v>
      </c>
      <c r="N27" s="79">
        <f t="shared" si="1"/>
        <v>112</v>
      </c>
      <c r="O27" s="82">
        <f>SUM(B27:N27)</f>
        <v>1597</v>
      </c>
      <c r="P27" s="65"/>
    </row>
    <row r="28" spans="1:16" ht="13.5" customHeight="1">
      <c r="A28" s="22" t="s">
        <v>307</v>
      </c>
      <c r="B28" s="79">
        <f t="shared" si="0"/>
        <v>81</v>
      </c>
      <c r="C28" s="79">
        <f t="shared" si="0"/>
        <v>107</v>
      </c>
      <c r="D28" s="79">
        <f t="shared" si="0"/>
        <v>102</v>
      </c>
      <c r="E28" s="79">
        <f t="shared" si="0"/>
        <v>125</v>
      </c>
      <c r="F28" s="79">
        <f t="shared" si="0"/>
        <v>124</v>
      </c>
      <c r="G28" s="79">
        <f t="shared" si="2"/>
        <v>122</v>
      </c>
      <c r="H28" s="79">
        <f t="shared" si="2"/>
        <v>152</v>
      </c>
      <c r="I28" s="79">
        <f t="shared" si="2"/>
        <v>127</v>
      </c>
      <c r="J28" s="79">
        <f t="shared" si="2"/>
        <v>149</v>
      </c>
      <c r="K28" s="79">
        <f t="shared" si="1"/>
        <v>133</v>
      </c>
      <c r="L28" s="79">
        <f t="shared" si="1"/>
        <v>125</v>
      </c>
      <c r="M28" s="79">
        <f t="shared" si="1"/>
        <v>145</v>
      </c>
      <c r="N28" s="79">
        <f t="shared" si="1"/>
        <v>113</v>
      </c>
      <c r="O28" s="82">
        <f>SUM(B28:N28)</f>
        <v>1605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3" footer="0.3"/>
  <pageSetup orientation="landscape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Layout" zoomScale="126" zoomScalePageLayoutView="126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2" width="5.00390625" style="61" customWidth="1"/>
    <col min="13" max="13" width="5.28125" style="61" customWidth="1"/>
    <col min="14" max="14" width="4.140625" style="61" customWidth="1"/>
    <col min="15" max="15" width="7.00390625" style="61" customWidth="1"/>
    <col min="16" max="16" width="11.281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264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9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21.75" customHeight="1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253</v>
      </c>
      <c r="L6" s="93" t="s">
        <v>260</v>
      </c>
      <c r="M6" s="98" t="s">
        <v>257</v>
      </c>
      <c r="N6" s="93" t="s">
        <v>194</v>
      </c>
      <c r="O6" s="16"/>
      <c r="P6" s="18"/>
    </row>
    <row r="7" spans="1:16" ht="13.5">
      <c r="A7" s="19" t="s">
        <v>1</v>
      </c>
      <c r="B7" s="74"/>
      <c r="C7" s="74"/>
      <c r="D7" s="74"/>
      <c r="E7" s="74"/>
      <c r="F7" s="74"/>
      <c r="G7" s="74"/>
      <c r="H7" s="74"/>
      <c r="I7" s="74"/>
      <c r="J7" s="74"/>
      <c r="K7" s="86">
        <v>127</v>
      </c>
      <c r="L7" s="88">
        <v>142</v>
      </c>
      <c r="M7" s="86">
        <v>115</v>
      </c>
      <c r="N7" s="86">
        <v>132</v>
      </c>
      <c r="O7" s="74">
        <f>SUM(K7:N7)</f>
        <v>516</v>
      </c>
      <c r="P7" s="85">
        <f>AVERAGE(K7:N7)</f>
        <v>129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127</v>
      </c>
      <c r="L8" s="88">
        <v>142</v>
      </c>
      <c r="M8" s="86">
        <v>114</v>
      </c>
      <c r="N8" s="86">
        <v>132</v>
      </c>
      <c r="O8" s="74">
        <f>SUM(K8:N8)</f>
        <v>515</v>
      </c>
      <c r="P8" s="85">
        <f>AVERAGE(K8:N8)</f>
        <v>128.75</v>
      </c>
    </row>
    <row r="9" spans="1:16" ht="13.5">
      <c r="A9" s="22" t="s">
        <v>263</v>
      </c>
      <c r="B9" s="74"/>
      <c r="C9" s="74"/>
      <c r="D9" s="74"/>
      <c r="E9" s="74"/>
      <c r="F9" s="74"/>
      <c r="G9" s="83"/>
      <c r="H9" s="77"/>
      <c r="I9" s="83"/>
      <c r="J9" s="83"/>
      <c r="K9" s="86">
        <v>150</v>
      </c>
      <c r="L9" s="83">
        <v>111</v>
      </c>
      <c r="M9" s="86">
        <v>127</v>
      </c>
      <c r="N9" s="86">
        <v>152</v>
      </c>
      <c r="O9" s="74">
        <f>SUM(K9:N9)</f>
        <v>540</v>
      </c>
      <c r="P9" s="85">
        <f>AVERAGE(K9:N9)</f>
        <v>135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/>
      <c r="H12" s="93"/>
      <c r="J12" s="17" t="s">
        <v>229</v>
      </c>
      <c r="K12" s="67"/>
      <c r="L12" s="67"/>
      <c r="M12" s="59"/>
      <c r="N12" s="59"/>
      <c r="O12" s="59"/>
      <c r="P12" s="18"/>
    </row>
    <row r="13" spans="1:16" ht="13.5">
      <c r="A13" s="19" t="s">
        <v>1</v>
      </c>
      <c r="B13" s="83"/>
      <c r="C13" s="83"/>
      <c r="D13" s="83"/>
      <c r="E13" s="83"/>
      <c r="F13" s="83"/>
      <c r="G13" s="86">
        <v>148</v>
      </c>
      <c r="H13" s="86">
        <v>121</v>
      </c>
      <c r="I13" s="86">
        <v>143</v>
      </c>
      <c r="J13" s="86">
        <v>128</v>
      </c>
      <c r="K13" s="87"/>
      <c r="L13" s="87"/>
      <c r="M13" s="87"/>
      <c r="N13" s="87"/>
      <c r="O13" s="74">
        <f>SUM(G13:J13)</f>
        <v>540</v>
      </c>
      <c r="P13" s="85">
        <f>AVERAGE(G13:J13)</f>
        <v>135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149</v>
      </c>
      <c r="H14" s="86">
        <v>121</v>
      </c>
      <c r="I14" s="86">
        <v>143</v>
      </c>
      <c r="J14" s="86">
        <v>128</v>
      </c>
      <c r="K14" s="87"/>
      <c r="L14" s="87"/>
      <c r="M14" s="87"/>
      <c r="N14" s="87"/>
      <c r="O14" s="74">
        <f>SUM(G14:J14)</f>
        <v>541</v>
      </c>
      <c r="P14" s="85">
        <f>AVERAGE(G14:J14)</f>
        <v>135.25</v>
      </c>
    </row>
    <row r="15" spans="1:16" ht="13.5">
      <c r="A15" s="22" t="s">
        <v>263</v>
      </c>
      <c r="B15" s="83"/>
      <c r="C15" s="83"/>
      <c r="D15" s="83"/>
      <c r="E15" s="83"/>
      <c r="F15" s="83"/>
      <c r="G15" s="86">
        <v>117</v>
      </c>
      <c r="H15" s="86">
        <v>142</v>
      </c>
      <c r="I15" s="86">
        <v>133</v>
      </c>
      <c r="J15" s="86">
        <v>127</v>
      </c>
      <c r="K15" s="87"/>
      <c r="L15" s="87"/>
      <c r="M15" s="87"/>
      <c r="N15" s="87"/>
      <c r="O15" s="74">
        <f>SUM(G15:J15)</f>
        <v>519</v>
      </c>
      <c r="P15" s="85">
        <f>AVERAGE(G15:J15)</f>
        <v>129.75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16"/>
      <c r="C18" s="95"/>
      <c r="D18" s="95"/>
      <c r="E18" s="96"/>
      <c r="F18" s="96"/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1</v>
      </c>
      <c r="B19" s="83">
        <v>102</v>
      </c>
      <c r="C19" s="83">
        <v>102</v>
      </c>
      <c r="D19" s="83">
        <v>114</v>
      </c>
      <c r="E19" s="83">
        <v>113</v>
      </c>
      <c r="F19" s="83">
        <v>118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549</v>
      </c>
      <c r="P19" s="85">
        <f>AVERAGE(B19:F19)</f>
        <v>109.8</v>
      </c>
    </row>
    <row r="20" spans="1:16" ht="13.5">
      <c r="A20" s="22" t="s">
        <v>124</v>
      </c>
      <c r="B20" s="83">
        <v>101</v>
      </c>
      <c r="C20" s="83">
        <v>102</v>
      </c>
      <c r="D20" s="83">
        <v>113</v>
      </c>
      <c r="E20" s="83">
        <v>113</v>
      </c>
      <c r="F20" s="83">
        <v>118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547</v>
      </c>
      <c r="P20" s="85">
        <f>AVERAGE(B20:F20)</f>
        <v>109.4</v>
      </c>
    </row>
    <row r="21" spans="1:16" ht="13.5">
      <c r="A21" s="22" t="s">
        <v>263</v>
      </c>
      <c r="B21" s="83">
        <v>97</v>
      </c>
      <c r="C21" s="83">
        <v>106</v>
      </c>
      <c r="D21" s="83">
        <v>113</v>
      </c>
      <c r="E21" s="83">
        <v>116</v>
      </c>
      <c r="F21" s="83">
        <v>139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571</v>
      </c>
      <c r="P21" s="85">
        <f>AVERAGE(B21:F21)</f>
        <v>114.2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252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261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1</v>
      </c>
      <c r="B26" s="79">
        <f aca="true" t="shared" si="0" ref="B26:F28">SUM(B19)</f>
        <v>102</v>
      </c>
      <c r="C26" s="79">
        <f t="shared" si="0"/>
        <v>102</v>
      </c>
      <c r="D26" s="79">
        <f t="shared" si="0"/>
        <v>114</v>
      </c>
      <c r="E26" s="79">
        <f t="shared" si="0"/>
        <v>113</v>
      </c>
      <c r="F26" s="79">
        <f t="shared" si="0"/>
        <v>118</v>
      </c>
      <c r="G26" s="79">
        <f>SUM(G13)</f>
        <v>148</v>
      </c>
      <c r="H26" s="79">
        <f>SUM(H13)</f>
        <v>121</v>
      </c>
      <c r="I26" s="79">
        <f>SUM(I13)</f>
        <v>143</v>
      </c>
      <c r="J26" s="79">
        <f>SUM(J13)</f>
        <v>128</v>
      </c>
      <c r="K26" s="79">
        <f>SUM(K7)</f>
        <v>127</v>
      </c>
      <c r="L26" s="79">
        <f>SUM(L7)</f>
        <v>142</v>
      </c>
      <c r="M26" s="79">
        <f>SUM(M7)</f>
        <v>115</v>
      </c>
      <c r="N26" s="79">
        <f>SUM(N7)</f>
        <v>132</v>
      </c>
      <c r="O26" s="81">
        <f>SUM(B26:N26)</f>
        <v>1605</v>
      </c>
      <c r="P26" s="65"/>
    </row>
    <row r="27" spans="1:16" ht="16.5" customHeight="1" thickTop="1">
      <c r="A27" s="22" t="s">
        <v>124</v>
      </c>
      <c r="B27" s="79">
        <f t="shared" si="0"/>
        <v>101</v>
      </c>
      <c r="C27" s="79">
        <f t="shared" si="0"/>
        <v>102</v>
      </c>
      <c r="D27" s="79">
        <f t="shared" si="0"/>
        <v>113</v>
      </c>
      <c r="E27" s="79">
        <f t="shared" si="0"/>
        <v>113</v>
      </c>
      <c r="F27" s="79">
        <f t="shared" si="0"/>
        <v>118</v>
      </c>
      <c r="G27" s="79">
        <f aca="true" t="shared" si="1" ref="G27:J28">SUM(G14)</f>
        <v>149</v>
      </c>
      <c r="H27" s="79">
        <f t="shared" si="1"/>
        <v>121</v>
      </c>
      <c r="I27" s="79">
        <f t="shared" si="1"/>
        <v>143</v>
      </c>
      <c r="J27" s="79">
        <f t="shared" si="1"/>
        <v>128</v>
      </c>
      <c r="K27" s="79">
        <f aca="true" t="shared" si="2" ref="K27:N28">SUM(K8)</f>
        <v>127</v>
      </c>
      <c r="L27" s="79">
        <f t="shared" si="2"/>
        <v>142</v>
      </c>
      <c r="M27" s="79">
        <f t="shared" si="2"/>
        <v>114</v>
      </c>
      <c r="N27" s="79">
        <f t="shared" si="2"/>
        <v>132</v>
      </c>
      <c r="O27" s="82">
        <f>SUM(B27:N27)</f>
        <v>1603</v>
      </c>
      <c r="P27" s="65"/>
    </row>
    <row r="28" spans="1:16" ht="13.5" customHeight="1">
      <c r="A28" s="22" t="s">
        <v>263</v>
      </c>
      <c r="B28" s="79">
        <f t="shared" si="0"/>
        <v>97</v>
      </c>
      <c r="C28" s="79">
        <f t="shared" si="0"/>
        <v>106</v>
      </c>
      <c r="D28" s="79">
        <f t="shared" si="0"/>
        <v>113</v>
      </c>
      <c r="E28" s="79">
        <f t="shared" si="0"/>
        <v>116</v>
      </c>
      <c r="F28" s="79">
        <f t="shared" si="0"/>
        <v>139</v>
      </c>
      <c r="G28" s="79">
        <f t="shared" si="1"/>
        <v>117</v>
      </c>
      <c r="H28" s="79">
        <f t="shared" si="1"/>
        <v>142</v>
      </c>
      <c r="I28" s="79">
        <f t="shared" si="1"/>
        <v>133</v>
      </c>
      <c r="J28" s="79">
        <f t="shared" si="1"/>
        <v>127</v>
      </c>
      <c r="K28" s="79">
        <f t="shared" si="2"/>
        <v>150</v>
      </c>
      <c r="L28" s="79">
        <f t="shared" si="2"/>
        <v>111</v>
      </c>
      <c r="M28" s="79">
        <f t="shared" si="2"/>
        <v>127</v>
      </c>
      <c r="N28" s="79">
        <f t="shared" si="2"/>
        <v>152</v>
      </c>
      <c r="O28" s="82">
        <f>SUM(B28:N28)</f>
        <v>1630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3" footer="0.3"/>
  <pageSetup fitToHeight="1" fitToWidth="1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19" zoomScalePageLayoutView="119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2" width="5.00390625" style="61" customWidth="1"/>
    <col min="13" max="13" width="5.28125" style="61" customWidth="1"/>
    <col min="14" max="14" width="4.140625" style="61" customWidth="1"/>
    <col min="15" max="15" width="7.00390625" style="61" customWidth="1"/>
    <col min="16" max="16" width="11.281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262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9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21.75" customHeight="1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253</v>
      </c>
      <c r="L6" s="93" t="s">
        <v>260</v>
      </c>
      <c r="M6" s="98" t="s">
        <v>257</v>
      </c>
      <c r="N6" s="93" t="s">
        <v>194</v>
      </c>
      <c r="O6" s="16"/>
      <c r="P6" s="18"/>
    </row>
    <row r="7" spans="1:16" ht="13.5">
      <c r="A7" s="19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86">
        <v>127</v>
      </c>
      <c r="L7" s="88">
        <v>142</v>
      </c>
      <c r="M7" s="86">
        <v>114</v>
      </c>
      <c r="N7" s="86">
        <v>132</v>
      </c>
      <c r="O7" s="74">
        <f>SUM(K7:N7)</f>
        <v>515</v>
      </c>
      <c r="P7" s="85">
        <f>AVERAGE(K7:N7)</f>
        <v>128.75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127</v>
      </c>
      <c r="L8" s="88">
        <v>143</v>
      </c>
      <c r="M8" s="86">
        <v>114</v>
      </c>
      <c r="N8" s="86">
        <v>132</v>
      </c>
      <c r="O8" s="74">
        <f>SUM(K8:N8)</f>
        <v>516</v>
      </c>
      <c r="P8" s="85">
        <f>AVERAGE(K8:N8)</f>
        <v>129</v>
      </c>
    </row>
    <row r="9" spans="1:16" ht="13.5">
      <c r="A9" s="22" t="s">
        <v>258</v>
      </c>
      <c r="B9" s="74"/>
      <c r="C9" s="74"/>
      <c r="D9" s="74"/>
      <c r="E9" s="74"/>
      <c r="F9" s="74"/>
      <c r="G9" s="83"/>
      <c r="H9" s="77"/>
      <c r="I9" s="83"/>
      <c r="J9" s="83"/>
      <c r="K9" s="86">
        <v>149</v>
      </c>
      <c r="L9" s="83">
        <v>111</v>
      </c>
      <c r="M9" s="86">
        <v>127</v>
      </c>
      <c r="N9" s="86">
        <v>153</v>
      </c>
      <c r="O9" s="74">
        <f>SUM(K9:N9)</f>
        <v>540</v>
      </c>
      <c r="P9" s="85">
        <f>AVERAGE(K9:N9)</f>
        <v>135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/>
      <c r="H12" s="93"/>
      <c r="J12" s="17" t="s">
        <v>229</v>
      </c>
      <c r="K12" s="67"/>
      <c r="L12" s="67"/>
      <c r="M12" s="59"/>
      <c r="N12" s="59"/>
      <c r="O12" s="59"/>
      <c r="P12" s="18"/>
    </row>
    <row r="13" spans="1:16" ht="13.5">
      <c r="A13" s="19" t="s">
        <v>4</v>
      </c>
      <c r="B13" s="83"/>
      <c r="C13" s="83"/>
      <c r="D13" s="83"/>
      <c r="E13" s="83"/>
      <c r="F13" s="83"/>
      <c r="G13" s="86">
        <v>149</v>
      </c>
      <c r="H13" s="86">
        <v>121</v>
      </c>
      <c r="I13" s="86">
        <v>143</v>
      </c>
      <c r="J13" s="86">
        <v>128</v>
      </c>
      <c r="K13" s="87"/>
      <c r="L13" s="87"/>
      <c r="M13" s="87"/>
      <c r="N13" s="87"/>
      <c r="O13" s="74">
        <f>SUM(G13:J13)</f>
        <v>541</v>
      </c>
      <c r="P13" s="85">
        <f>AVERAGE(G13:J13)</f>
        <v>135.25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149</v>
      </c>
      <c r="H14" s="86">
        <v>121</v>
      </c>
      <c r="I14" s="86">
        <v>143</v>
      </c>
      <c r="J14" s="86">
        <v>128</v>
      </c>
      <c r="K14" s="87"/>
      <c r="L14" s="87"/>
      <c r="M14" s="87"/>
      <c r="N14" s="87"/>
      <c r="O14" s="74">
        <f>SUM(G14:J14)</f>
        <v>541</v>
      </c>
      <c r="P14" s="85">
        <f>AVERAGE(G14:J14)</f>
        <v>135.25</v>
      </c>
    </row>
    <row r="15" spans="1:16" ht="13.5">
      <c r="A15" s="22" t="s">
        <v>258</v>
      </c>
      <c r="B15" s="83"/>
      <c r="C15" s="83"/>
      <c r="D15" s="83"/>
      <c r="E15" s="83"/>
      <c r="F15" s="83"/>
      <c r="G15" s="86">
        <v>117</v>
      </c>
      <c r="H15" s="86">
        <v>141</v>
      </c>
      <c r="I15" s="86">
        <v>132</v>
      </c>
      <c r="J15" s="86">
        <v>128</v>
      </c>
      <c r="K15" s="87"/>
      <c r="L15" s="87"/>
      <c r="M15" s="87"/>
      <c r="N15" s="87"/>
      <c r="O15" s="74">
        <f>SUM(G15:J15)</f>
        <v>518</v>
      </c>
      <c r="P15" s="85">
        <f>AVERAGE(G15:J15)</f>
        <v>129.5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16"/>
      <c r="C18" s="95"/>
      <c r="D18" s="95"/>
      <c r="E18" s="96"/>
      <c r="F18" s="96"/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4</v>
      </c>
      <c r="B19" s="83">
        <v>101</v>
      </c>
      <c r="C19" s="83">
        <v>102</v>
      </c>
      <c r="D19" s="83">
        <v>113</v>
      </c>
      <c r="E19" s="83">
        <v>113</v>
      </c>
      <c r="F19" s="83">
        <v>118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547</v>
      </c>
      <c r="P19" s="85">
        <f>AVERAGE(B19:F19)</f>
        <v>109.4</v>
      </c>
    </row>
    <row r="20" spans="1:16" ht="13.5">
      <c r="A20" s="22" t="s">
        <v>124</v>
      </c>
      <c r="B20" s="83">
        <v>101</v>
      </c>
      <c r="C20" s="83">
        <v>102</v>
      </c>
      <c r="D20" s="83">
        <v>113</v>
      </c>
      <c r="E20" s="83">
        <v>113</v>
      </c>
      <c r="F20" s="83">
        <v>117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546</v>
      </c>
      <c r="P20" s="85">
        <f>AVERAGE(B20:F20)</f>
        <v>109.2</v>
      </c>
    </row>
    <row r="21" spans="1:16" ht="13.5">
      <c r="A21" s="22" t="s">
        <v>258</v>
      </c>
      <c r="B21" s="83">
        <v>97</v>
      </c>
      <c r="C21" s="83">
        <v>107</v>
      </c>
      <c r="D21" s="83">
        <v>114</v>
      </c>
      <c r="E21" s="83">
        <v>116</v>
      </c>
      <c r="F21" s="83">
        <v>142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576</v>
      </c>
      <c r="P21" s="85">
        <f>AVERAGE(B21:F21)</f>
        <v>115.2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252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261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4</v>
      </c>
      <c r="B26" s="79">
        <f aca="true" t="shared" si="0" ref="B26:F28">SUM(B19)</f>
        <v>101</v>
      </c>
      <c r="C26" s="79">
        <f t="shared" si="0"/>
        <v>102</v>
      </c>
      <c r="D26" s="79">
        <f t="shared" si="0"/>
        <v>113</v>
      </c>
      <c r="E26" s="79">
        <f t="shared" si="0"/>
        <v>113</v>
      </c>
      <c r="F26" s="79">
        <f t="shared" si="0"/>
        <v>118</v>
      </c>
      <c r="G26" s="79">
        <f>SUM(G13)</f>
        <v>149</v>
      </c>
      <c r="H26" s="79">
        <f>SUM(H13)</f>
        <v>121</v>
      </c>
      <c r="I26" s="79">
        <f>SUM(I13)</f>
        <v>143</v>
      </c>
      <c r="J26" s="79">
        <f>SUM(J13)</f>
        <v>128</v>
      </c>
      <c r="K26" s="79">
        <f>SUM(K7)</f>
        <v>127</v>
      </c>
      <c r="L26" s="79">
        <f>SUM(L7)</f>
        <v>142</v>
      </c>
      <c r="M26" s="79">
        <f>SUM(M7)</f>
        <v>114</v>
      </c>
      <c r="N26" s="79">
        <f>SUM(N7)</f>
        <v>132</v>
      </c>
      <c r="O26" s="81">
        <f>SUM(B26:N26)</f>
        <v>1603</v>
      </c>
      <c r="P26" s="65"/>
    </row>
    <row r="27" spans="1:16" ht="16.5" customHeight="1" thickTop="1">
      <c r="A27" s="22" t="s">
        <v>124</v>
      </c>
      <c r="B27" s="79">
        <f t="shared" si="0"/>
        <v>101</v>
      </c>
      <c r="C27" s="79">
        <f t="shared" si="0"/>
        <v>102</v>
      </c>
      <c r="D27" s="79">
        <f t="shared" si="0"/>
        <v>113</v>
      </c>
      <c r="E27" s="79">
        <f t="shared" si="0"/>
        <v>113</v>
      </c>
      <c r="F27" s="79">
        <f t="shared" si="0"/>
        <v>117</v>
      </c>
      <c r="G27" s="79">
        <f aca="true" t="shared" si="1" ref="G27:J28">SUM(G14)</f>
        <v>149</v>
      </c>
      <c r="H27" s="79">
        <f t="shared" si="1"/>
        <v>121</v>
      </c>
      <c r="I27" s="79">
        <f t="shared" si="1"/>
        <v>143</v>
      </c>
      <c r="J27" s="79">
        <f t="shared" si="1"/>
        <v>128</v>
      </c>
      <c r="K27" s="79">
        <f aca="true" t="shared" si="2" ref="K27:N28">SUM(K8)</f>
        <v>127</v>
      </c>
      <c r="L27" s="79">
        <f t="shared" si="2"/>
        <v>143</v>
      </c>
      <c r="M27" s="79">
        <f t="shared" si="2"/>
        <v>114</v>
      </c>
      <c r="N27" s="79">
        <f t="shared" si="2"/>
        <v>132</v>
      </c>
      <c r="O27" s="82">
        <f>SUM(B27:N27)</f>
        <v>1603</v>
      </c>
      <c r="P27" s="65"/>
    </row>
    <row r="28" spans="1:16" ht="13.5" customHeight="1">
      <c r="A28" s="22" t="s">
        <v>258</v>
      </c>
      <c r="B28" s="79">
        <f t="shared" si="0"/>
        <v>97</v>
      </c>
      <c r="C28" s="79">
        <f t="shared" si="0"/>
        <v>107</v>
      </c>
      <c r="D28" s="79">
        <f t="shared" si="0"/>
        <v>114</v>
      </c>
      <c r="E28" s="79">
        <f t="shared" si="0"/>
        <v>116</v>
      </c>
      <c r="F28" s="79">
        <f t="shared" si="0"/>
        <v>142</v>
      </c>
      <c r="G28" s="79">
        <f t="shared" si="1"/>
        <v>117</v>
      </c>
      <c r="H28" s="79">
        <f t="shared" si="1"/>
        <v>141</v>
      </c>
      <c r="I28" s="79">
        <f t="shared" si="1"/>
        <v>132</v>
      </c>
      <c r="J28" s="79">
        <f t="shared" si="1"/>
        <v>128</v>
      </c>
      <c r="K28" s="79">
        <f t="shared" si="2"/>
        <v>149</v>
      </c>
      <c r="L28" s="79">
        <f t="shared" si="2"/>
        <v>111</v>
      </c>
      <c r="M28" s="79">
        <f t="shared" si="2"/>
        <v>127</v>
      </c>
      <c r="N28" s="79">
        <f t="shared" si="2"/>
        <v>153</v>
      </c>
      <c r="O28" s="82">
        <f>SUM(B28:N28)</f>
        <v>1634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5" footer="0.5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18" zoomScalePageLayoutView="118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2" width="5.00390625" style="61" customWidth="1"/>
    <col min="13" max="13" width="5.28125" style="61" customWidth="1"/>
    <col min="14" max="14" width="4.140625" style="61" customWidth="1"/>
    <col min="15" max="15" width="7.00390625" style="61" customWidth="1"/>
    <col min="16" max="16" width="11.85156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259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9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21.75" customHeight="1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253</v>
      </c>
      <c r="L6" s="93" t="s">
        <v>194</v>
      </c>
      <c r="M6" s="98" t="s">
        <v>257</v>
      </c>
      <c r="N6" s="93" t="s">
        <v>194</v>
      </c>
      <c r="O6" s="16"/>
      <c r="P6" s="18"/>
    </row>
    <row r="7" spans="1:16" ht="13.5">
      <c r="A7" s="19" t="s">
        <v>7</v>
      </c>
      <c r="B7" s="74"/>
      <c r="C7" s="74"/>
      <c r="D7" s="74"/>
      <c r="E7" s="74"/>
      <c r="F7" s="74"/>
      <c r="G7" s="74"/>
      <c r="H7" s="74"/>
      <c r="I7" s="74"/>
      <c r="J7" s="74"/>
      <c r="K7" s="86">
        <v>127</v>
      </c>
      <c r="L7" s="88">
        <v>143</v>
      </c>
      <c r="M7" s="86">
        <v>114</v>
      </c>
      <c r="N7" s="86">
        <v>132</v>
      </c>
      <c r="O7" s="74">
        <f>SUM(K7:N7)</f>
        <v>516</v>
      </c>
      <c r="P7" s="85">
        <f>AVERAGE(K7:N7)</f>
        <v>129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128</v>
      </c>
      <c r="L8" s="88">
        <v>145</v>
      </c>
      <c r="M8" s="86">
        <v>117</v>
      </c>
      <c r="N8" s="86">
        <v>133</v>
      </c>
      <c r="O8" s="74">
        <f>SUM(K8:N8)</f>
        <v>523</v>
      </c>
      <c r="P8" s="85">
        <f>AVERAGE(K8:N8)</f>
        <v>130.75</v>
      </c>
    </row>
    <row r="9" spans="1:16" ht="13.5">
      <c r="A9" s="22" t="s">
        <v>255</v>
      </c>
      <c r="B9" s="74"/>
      <c r="C9" s="74"/>
      <c r="D9" s="74"/>
      <c r="E9" s="74"/>
      <c r="F9" s="74"/>
      <c r="G9" s="83"/>
      <c r="H9" s="77"/>
      <c r="I9" s="83"/>
      <c r="J9" s="83"/>
      <c r="K9" s="86">
        <v>149</v>
      </c>
      <c r="L9" s="83">
        <v>111</v>
      </c>
      <c r="M9" s="86">
        <v>128</v>
      </c>
      <c r="N9" s="86">
        <v>153</v>
      </c>
      <c r="O9" s="74">
        <f>SUM(K9:N9)</f>
        <v>541</v>
      </c>
      <c r="P9" s="85">
        <f>AVERAGE(K9:N9)</f>
        <v>135.25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/>
      <c r="H12" s="93"/>
      <c r="J12" s="17" t="s">
        <v>229</v>
      </c>
      <c r="K12" s="67"/>
      <c r="L12" s="67"/>
      <c r="M12" s="59"/>
      <c r="N12" s="59"/>
      <c r="O12" s="59"/>
      <c r="P12" s="18"/>
    </row>
    <row r="13" spans="1:16" ht="13.5">
      <c r="A13" s="19" t="s">
        <v>7</v>
      </c>
      <c r="B13" s="83"/>
      <c r="C13" s="83"/>
      <c r="D13" s="83"/>
      <c r="E13" s="83"/>
      <c r="F13" s="83"/>
      <c r="G13" s="86">
        <v>149</v>
      </c>
      <c r="H13" s="86">
        <v>121</v>
      </c>
      <c r="I13" s="86">
        <v>143</v>
      </c>
      <c r="J13" s="86">
        <v>128</v>
      </c>
      <c r="K13" s="87"/>
      <c r="L13" s="87"/>
      <c r="M13" s="87"/>
      <c r="N13" s="87"/>
      <c r="O13" s="74">
        <f>SUM(G13:J13)</f>
        <v>541</v>
      </c>
      <c r="P13" s="85">
        <f>AVERAGE(G13:J13)</f>
        <v>135.25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149</v>
      </c>
      <c r="H14" s="86">
        <v>121</v>
      </c>
      <c r="I14" s="86">
        <v>144</v>
      </c>
      <c r="J14" s="86">
        <v>128</v>
      </c>
      <c r="K14" s="87"/>
      <c r="L14" s="87"/>
      <c r="M14" s="87"/>
      <c r="N14" s="87"/>
      <c r="O14" s="74">
        <f>SUM(G14:J14)</f>
        <v>542</v>
      </c>
      <c r="P14" s="85">
        <f>AVERAGE(G14:J14)</f>
        <v>135.5</v>
      </c>
    </row>
    <row r="15" spans="1:16" ht="13.5">
      <c r="A15" s="22" t="s">
        <v>255</v>
      </c>
      <c r="B15" s="83"/>
      <c r="C15" s="83"/>
      <c r="D15" s="83"/>
      <c r="E15" s="83"/>
      <c r="F15" s="83"/>
      <c r="G15" s="86">
        <v>117</v>
      </c>
      <c r="H15" s="86">
        <v>141</v>
      </c>
      <c r="I15" s="86">
        <v>132</v>
      </c>
      <c r="J15" s="86">
        <v>129</v>
      </c>
      <c r="K15" s="87"/>
      <c r="L15" s="87"/>
      <c r="M15" s="87"/>
      <c r="N15" s="87"/>
      <c r="O15" s="74">
        <f>SUM(G15:J15)</f>
        <v>519</v>
      </c>
      <c r="P15" s="85">
        <f>AVERAGE(G15:J15)</f>
        <v>129.75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16"/>
      <c r="C18" s="95"/>
      <c r="D18" s="95"/>
      <c r="E18" s="96"/>
      <c r="F18" s="96"/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7</v>
      </c>
      <c r="B19" s="83">
        <v>101</v>
      </c>
      <c r="C19" s="83">
        <v>102</v>
      </c>
      <c r="D19" s="83">
        <v>113</v>
      </c>
      <c r="E19" s="83">
        <v>113</v>
      </c>
      <c r="F19" s="83">
        <v>117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546</v>
      </c>
      <c r="P19" s="85">
        <f>AVERAGE(B19:F19)</f>
        <v>109.2</v>
      </c>
    </row>
    <row r="20" spans="1:16" ht="13.5">
      <c r="A20" s="22" t="s">
        <v>124</v>
      </c>
      <c r="B20" s="83">
        <v>101</v>
      </c>
      <c r="C20" s="83">
        <v>102</v>
      </c>
      <c r="D20" s="83">
        <v>113</v>
      </c>
      <c r="E20" s="83">
        <v>113</v>
      </c>
      <c r="F20" s="83">
        <v>118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547</v>
      </c>
      <c r="P20" s="85">
        <f>AVERAGE(B20:F20)</f>
        <v>109.4</v>
      </c>
    </row>
    <row r="21" spans="1:16" ht="13.5">
      <c r="A21" s="22" t="s">
        <v>255</v>
      </c>
      <c r="B21" s="83">
        <v>96</v>
      </c>
      <c r="C21" s="83">
        <v>106</v>
      </c>
      <c r="D21" s="83">
        <v>114</v>
      </c>
      <c r="E21" s="83">
        <v>115</v>
      </c>
      <c r="F21" s="83">
        <v>142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573</v>
      </c>
      <c r="P21" s="85">
        <f>AVERAGE(B21:F21)</f>
        <v>114.6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252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256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7</v>
      </c>
      <c r="B26" s="79">
        <f aca="true" t="shared" si="0" ref="B26:F28">SUM(B19)</f>
        <v>101</v>
      </c>
      <c r="C26" s="79">
        <f t="shared" si="0"/>
        <v>102</v>
      </c>
      <c r="D26" s="79">
        <f t="shared" si="0"/>
        <v>113</v>
      </c>
      <c r="E26" s="79">
        <f t="shared" si="0"/>
        <v>113</v>
      </c>
      <c r="F26" s="79">
        <f t="shared" si="0"/>
        <v>117</v>
      </c>
      <c r="G26" s="79">
        <f>SUM(G13)</f>
        <v>149</v>
      </c>
      <c r="H26" s="79">
        <f>SUM(H13)</f>
        <v>121</v>
      </c>
      <c r="I26" s="79">
        <f>SUM(I13)</f>
        <v>143</v>
      </c>
      <c r="J26" s="79">
        <f>SUM(J13)</f>
        <v>128</v>
      </c>
      <c r="K26" s="79">
        <f>SUM(K7)</f>
        <v>127</v>
      </c>
      <c r="L26" s="79">
        <f>SUM(L7)</f>
        <v>143</v>
      </c>
      <c r="M26" s="79">
        <f>SUM(M7)</f>
        <v>114</v>
      </c>
      <c r="N26" s="79">
        <f>SUM(N7)</f>
        <v>132</v>
      </c>
      <c r="O26" s="81">
        <f>SUM(B26:N26)</f>
        <v>1603</v>
      </c>
      <c r="P26" s="65"/>
    </row>
    <row r="27" spans="1:16" ht="16.5" customHeight="1" thickTop="1">
      <c r="A27" s="22" t="s">
        <v>124</v>
      </c>
      <c r="B27" s="79">
        <f t="shared" si="0"/>
        <v>101</v>
      </c>
      <c r="C27" s="79">
        <f t="shared" si="0"/>
        <v>102</v>
      </c>
      <c r="D27" s="79">
        <f t="shared" si="0"/>
        <v>113</v>
      </c>
      <c r="E27" s="79">
        <f t="shared" si="0"/>
        <v>113</v>
      </c>
      <c r="F27" s="79">
        <f t="shared" si="0"/>
        <v>118</v>
      </c>
      <c r="G27" s="79">
        <f aca="true" t="shared" si="1" ref="G27:J28">SUM(G14)</f>
        <v>149</v>
      </c>
      <c r="H27" s="79">
        <f t="shared" si="1"/>
        <v>121</v>
      </c>
      <c r="I27" s="79">
        <f t="shared" si="1"/>
        <v>144</v>
      </c>
      <c r="J27" s="79">
        <f t="shared" si="1"/>
        <v>128</v>
      </c>
      <c r="K27" s="79">
        <f aca="true" t="shared" si="2" ref="K27:N28">SUM(K8)</f>
        <v>128</v>
      </c>
      <c r="L27" s="79">
        <f t="shared" si="2"/>
        <v>145</v>
      </c>
      <c r="M27" s="79">
        <f t="shared" si="2"/>
        <v>117</v>
      </c>
      <c r="N27" s="79">
        <f t="shared" si="2"/>
        <v>133</v>
      </c>
      <c r="O27" s="82">
        <f>SUM(B27:N27)</f>
        <v>1612</v>
      </c>
      <c r="P27" s="65"/>
    </row>
    <row r="28" spans="1:16" ht="13.5" customHeight="1">
      <c r="A28" s="22" t="s">
        <v>255</v>
      </c>
      <c r="B28" s="79">
        <f t="shared" si="0"/>
        <v>96</v>
      </c>
      <c r="C28" s="79">
        <f t="shared" si="0"/>
        <v>106</v>
      </c>
      <c r="D28" s="79">
        <f t="shared" si="0"/>
        <v>114</v>
      </c>
      <c r="E28" s="79">
        <f t="shared" si="0"/>
        <v>115</v>
      </c>
      <c r="F28" s="79">
        <f t="shared" si="0"/>
        <v>142</v>
      </c>
      <c r="G28" s="79">
        <f t="shared" si="1"/>
        <v>117</v>
      </c>
      <c r="H28" s="79">
        <f t="shared" si="1"/>
        <v>141</v>
      </c>
      <c r="I28" s="79">
        <f t="shared" si="1"/>
        <v>132</v>
      </c>
      <c r="J28" s="79">
        <f t="shared" si="1"/>
        <v>129</v>
      </c>
      <c r="K28" s="79">
        <f t="shared" si="2"/>
        <v>149</v>
      </c>
      <c r="L28" s="79">
        <f t="shared" si="2"/>
        <v>111</v>
      </c>
      <c r="M28" s="79">
        <f t="shared" si="2"/>
        <v>128</v>
      </c>
      <c r="N28" s="79">
        <f t="shared" si="2"/>
        <v>153</v>
      </c>
      <c r="O28" s="82">
        <f>SUM(B28:N28)</f>
        <v>1633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5" footer="0.5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2" width="5.00390625" style="61" customWidth="1"/>
    <col min="13" max="13" width="4.421875" style="61" customWidth="1"/>
    <col min="14" max="14" width="4.140625" style="61" customWidth="1"/>
    <col min="15" max="15" width="7.00390625" style="61" customWidth="1"/>
    <col min="16" max="16" width="11.85156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250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9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21.75" customHeight="1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253</v>
      </c>
      <c r="L6" s="93" t="s">
        <v>194</v>
      </c>
      <c r="M6" s="98" t="s">
        <v>254</v>
      </c>
      <c r="N6" s="93" t="s">
        <v>194</v>
      </c>
      <c r="O6" s="16"/>
      <c r="P6" s="18"/>
    </row>
    <row r="7" spans="1:16" ht="13.5">
      <c r="A7" s="19" t="s">
        <v>12</v>
      </c>
      <c r="B7" s="74"/>
      <c r="C7" s="74"/>
      <c r="D7" s="74"/>
      <c r="E7" s="74"/>
      <c r="F7" s="74"/>
      <c r="G7" s="74"/>
      <c r="H7" s="74"/>
      <c r="I7" s="74"/>
      <c r="J7" s="74"/>
      <c r="K7" s="86">
        <v>128</v>
      </c>
      <c r="L7" s="88">
        <v>145</v>
      </c>
      <c r="M7" s="86">
        <v>117</v>
      </c>
      <c r="N7" s="86">
        <v>133</v>
      </c>
      <c r="O7" s="74">
        <f>SUM(K7:N7)</f>
        <v>523</v>
      </c>
      <c r="P7" s="85">
        <f>AVERAGE(K7:N7)</f>
        <v>130.75</v>
      </c>
    </row>
    <row r="8" spans="1:16" ht="13.5">
      <c r="A8" s="22" t="s">
        <v>147</v>
      </c>
      <c r="B8" s="74"/>
      <c r="C8" s="74"/>
      <c r="D8" s="74"/>
      <c r="E8" s="74"/>
      <c r="F8" s="74"/>
      <c r="G8" s="83"/>
      <c r="H8" s="83"/>
      <c r="I8" s="83"/>
      <c r="J8" s="83"/>
      <c r="K8" s="86">
        <v>149</v>
      </c>
      <c r="L8" s="88">
        <v>111</v>
      </c>
      <c r="M8" s="86">
        <v>128</v>
      </c>
      <c r="N8" s="86">
        <v>147</v>
      </c>
      <c r="O8" s="74">
        <f>SUM(K8:N8)</f>
        <v>535</v>
      </c>
      <c r="P8" s="85">
        <f>AVERAGE(K8:N8)</f>
        <v>133.75</v>
      </c>
    </row>
    <row r="9" spans="1:16" ht="13.5">
      <c r="A9" s="22" t="s">
        <v>249</v>
      </c>
      <c r="B9" s="74"/>
      <c r="C9" s="74"/>
      <c r="D9" s="74"/>
      <c r="E9" s="74"/>
      <c r="F9" s="74"/>
      <c r="G9" s="83"/>
      <c r="H9" s="77"/>
      <c r="I9" s="83"/>
      <c r="J9" s="83"/>
      <c r="K9" s="86">
        <v>149</v>
      </c>
      <c r="L9" s="83">
        <v>111</v>
      </c>
      <c r="M9" s="86">
        <v>128</v>
      </c>
      <c r="N9" s="86">
        <v>153</v>
      </c>
      <c r="O9" s="74">
        <f>SUM(K9:N9)</f>
        <v>541</v>
      </c>
      <c r="P9" s="85">
        <f>AVERAGE(K9:N9)</f>
        <v>135.25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/>
      <c r="H12" s="93"/>
      <c r="J12" s="17" t="s">
        <v>229</v>
      </c>
      <c r="K12" s="67"/>
      <c r="L12" s="67"/>
      <c r="M12" s="59"/>
      <c r="N12" s="59"/>
      <c r="O12" s="59"/>
      <c r="P12" s="18"/>
    </row>
    <row r="13" spans="1:16" ht="13.5">
      <c r="A13" s="19" t="s">
        <v>12</v>
      </c>
      <c r="B13" s="83"/>
      <c r="C13" s="83"/>
      <c r="D13" s="83"/>
      <c r="E13" s="83"/>
      <c r="F13" s="83"/>
      <c r="G13" s="86">
        <v>149</v>
      </c>
      <c r="H13" s="86">
        <v>121</v>
      </c>
      <c r="I13" s="86">
        <v>144</v>
      </c>
      <c r="J13" s="86">
        <v>128</v>
      </c>
      <c r="K13" s="87"/>
      <c r="L13" s="87"/>
      <c r="M13" s="87"/>
      <c r="N13" s="87"/>
      <c r="O13" s="74">
        <f>SUM(G13:J13)</f>
        <v>542</v>
      </c>
      <c r="P13" s="85">
        <f>AVERAGE(G13:J13)</f>
        <v>135.5</v>
      </c>
    </row>
    <row r="14" spans="1:16" ht="13.5">
      <c r="A14" s="22" t="s">
        <v>147</v>
      </c>
      <c r="B14" s="83"/>
      <c r="C14" s="83"/>
      <c r="D14" s="83"/>
      <c r="E14" s="83"/>
      <c r="F14" s="83"/>
      <c r="G14" s="86">
        <v>117</v>
      </c>
      <c r="H14" s="86">
        <v>141</v>
      </c>
      <c r="I14" s="86">
        <v>131</v>
      </c>
      <c r="J14" s="86">
        <v>127</v>
      </c>
      <c r="K14" s="87"/>
      <c r="L14" s="87"/>
      <c r="M14" s="87"/>
      <c r="N14" s="87"/>
      <c r="O14" s="74">
        <f>SUM(G14:J14)</f>
        <v>516</v>
      </c>
      <c r="P14" s="85">
        <f>AVERAGE(G14:J14)</f>
        <v>129</v>
      </c>
    </row>
    <row r="15" spans="1:16" ht="13.5">
      <c r="A15" s="22" t="s">
        <v>249</v>
      </c>
      <c r="B15" s="83"/>
      <c r="C15" s="83"/>
      <c r="D15" s="83"/>
      <c r="E15" s="83"/>
      <c r="F15" s="83"/>
      <c r="G15" s="86">
        <v>117</v>
      </c>
      <c r="H15" s="86">
        <v>143</v>
      </c>
      <c r="I15" s="86">
        <v>133</v>
      </c>
      <c r="J15" s="86">
        <v>129</v>
      </c>
      <c r="K15" s="87"/>
      <c r="L15" s="87"/>
      <c r="M15" s="87"/>
      <c r="N15" s="87"/>
      <c r="O15" s="74">
        <f>SUM(G15:J15)</f>
        <v>522</v>
      </c>
      <c r="P15" s="85">
        <f>AVERAGE(G15:J15)</f>
        <v>130.5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16"/>
      <c r="C18" s="95"/>
      <c r="D18" s="95"/>
      <c r="E18" s="96"/>
      <c r="F18" s="96"/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12</v>
      </c>
      <c r="B19" s="83">
        <v>101</v>
      </c>
      <c r="C19" s="83">
        <v>102</v>
      </c>
      <c r="D19" s="83">
        <v>113</v>
      </c>
      <c r="E19" s="83">
        <v>113</v>
      </c>
      <c r="F19" s="83">
        <v>118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547</v>
      </c>
      <c r="P19" s="85">
        <f>AVERAGE(B19:F19)</f>
        <v>109.4</v>
      </c>
    </row>
    <row r="20" spans="1:16" ht="13.5">
      <c r="A20" s="22" t="s">
        <v>147</v>
      </c>
      <c r="B20" s="83">
        <v>96</v>
      </c>
      <c r="C20" s="83">
        <v>107</v>
      </c>
      <c r="D20" s="83">
        <v>111</v>
      </c>
      <c r="E20" s="83">
        <v>115</v>
      </c>
      <c r="F20" s="83">
        <v>140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569</v>
      </c>
      <c r="P20" s="85">
        <f>AVERAGE(B20:F20)</f>
        <v>113.8</v>
      </c>
    </row>
    <row r="21" spans="1:16" ht="13.5">
      <c r="A21" s="22" t="s">
        <v>249</v>
      </c>
      <c r="B21" s="83">
        <v>97</v>
      </c>
      <c r="C21" s="83">
        <v>106</v>
      </c>
      <c r="D21" s="83">
        <v>114</v>
      </c>
      <c r="E21" s="83">
        <v>115</v>
      </c>
      <c r="F21" s="83">
        <v>141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573</v>
      </c>
      <c r="P21" s="85">
        <f>AVERAGE(B21:F21)</f>
        <v>114.6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252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251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12</v>
      </c>
      <c r="B26" s="79">
        <f aca="true" t="shared" si="0" ref="B26:F28">SUM(B19)</f>
        <v>101</v>
      </c>
      <c r="C26" s="79">
        <f t="shared" si="0"/>
        <v>102</v>
      </c>
      <c r="D26" s="79">
        <f t="shared" si="0"/>
        <v>113</v>
      </c>
      <c r="E26" s="79">
        <f t="shared" si="0"/>
        <v>113</v>
      </c>
      <c r="F26" s="79">
        <f t="shared" si="0"/>
        <v>118</v>
      </c>
      <c r="G26" s="79">
        <f>SUM(G13)</f>
        <v>149</v>
      </c>
      <c r="H26" s="79">
        <f>SUM(H13)</f>
        <v>121</v>
      </c>
      <c r="I26" s="79">
        <f>SUM(I13)</f>
        <v>144</v>
      </c>
      <c r="J26" s="79">
        <f>SUM(J13)</f>
        <v>128</v>
      </c>
      <c r="K26" s="79">
        <f>SUM(K7)</f>
        <v>128</v>
      </c>
      <c r="L26" s="79">
        <f>SUM(L7)</f>
        <v>145</v>
      </c>
      <c r="M26" s="79">
        <f>SUM(M7)</f>
        <v>117</v>
      </c>
      <c r="N26" s="79">
        <f>SUM(N7)</f>
        <v>133</v>
      </c>
      <c r="O26" s="81">
        <f>SUM(B26:N26)</f>
        <v>1612</v>
      </c>
      <c r="P26" s="65"/>
    </row>
    <row r="27" spans="1:16" ht="16.5" customHeight="1" thickTop="1">
      <c r="A27" s="22" t="s">
        <v>147</v>
      </c>
      <c r="B27" s="79">
        <f t="shared" si="0"/>
        <v>96</v>
      </c>
      <c r="C27" s="79">
        <f t="shared" si="0"/>
        <v>107</v>
      </c>
      <c r="D27" s="79">
        <f t="shared" si="0"/>
        <v>111</v>
      </c>
      <c r="E27" s="79">
        <f t="shared" si="0"/>
        <v>115</v>
      </c>
      <c r="F27" s="79">
        <f t="shared" si="0"/>
        <v>140</v>
      </c>
      <c r="G27" s="79">
        <f aca="true" t="shared" si="1" ref="G27:J28">SUM(G14)</f>
        <v>117</v>
      </c>
      <c r="H27" s="79">
        <f t="shared" si="1"/>
        <v>141</v>
      </c>
      <c r="I27" s="79">
        <f t="shared" si="1"/>
        <v>131</v>
      </c>
      <c r="J27" s="79">
        <f t="shared" si="1"/>
        <v>127</v>
      </c>
      <c r="K27" s="79">
        <f aca="true" t="shared" si="2" ref="K27:N28">SUM(K8)</f>
        <v>149</v>
      </c>
      <c r="L27" s="79">
        <f t="shared" si="2"/>
        <v>111</v>
      </c>
      <c r="M27" s="79">
        <f t="shared" si="2"/>
        <v>128</v>
      </c>
      <c r="N27" s="79">
        <f t="shared" si="2"/>
        <v>147</v>
      </c>
      <c r="O27" s="82">
        <f>SUM(B27:N27)</f>
        <v>1620</v>
      </c>
      <c r="P27" s="65"/>
    </row>
    <row r="28" spans="1:16" ht="13.5" customHeight="1">
      <c r="A28" s="22" t="s">
        <v>249</v>
      </c>
      <c r="B28" s="79">
        <f t="shared" si="0"/>
        <v>97</v>
      </c>
      <c r="C28" s="79">
        <f t="shared" si="0"/>
        <v>106</v>
      </c>
      <c r="D28" s="79">
        <f t="shared" si="0"/>
        <v>114</v>
      </c>
      <c r="E28" s="79">
        <f t="shared" si="0"/>
        <v>115</v>
      </c>
      <c r="F28" s="79">
        <f t="shared" si="0"/>
        <v>141</v>
      </c>
      <c r="G28" s="79">
        <f t="shared" si="1"/>
        <v>117</v>
      </c>
      <c r="H28" s="79">
        <f t="shared" si="1"/>
        <v>143</v>
      </c>
      <c r="I28" s="79">
        <f t="shared" si="1"/>
        <v>133</v>
      </c>
      <c r="J28" s="79">
        <f t="shared" si="1"/>
        <v>129</v>
      </c>
      <c r="K28" s="79">
        <f t="shared" si="2"/>
        <v>149</v>
      </c>
      <c r="L28" s="79">
        <f t="shared" si="2"/>
        <v>111</v>
      </c>
      <c r="M28" s="79">
        <f t="shared" si="2"/>
        <v>128</v>
      </c>
      <c r="N28" s="79">
        <f t="shared" si="2"/>
        <v>153</v>
      </c>
      <c r="O28" s="82">
        <f>SUM(B28:N28)</f>
        <v>1636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5" footer="0.5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2" width="5.00390625" style="61" customWidth="1"/>
    <col min="13" max="14" width="4.140625" style="61" customWidth="1"/>
    <col min="15" max="15" width="7.00390625" style="61" customWidth="1"/>
    <col min="16" max="16" width="11.85156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248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221</v>
      </c>
      <c r="L6" s="93" t="s">
        <v>221</v>
      </c>
      <c r="M6" s="93" t="s">
        <v>194</v>
      </c>
      <c r="N6" s="93" t="s">
        <v>47</v>
      </c>
      <c r="O6" s="16"/>
      <c r="P6" s="18"/>
    </row>
    <row r="7" spans="1:16" ht="13.5">
      <c r="A7" s="19" t="s">
        <v>42</v>
      </c>
      <c r="B7" s="74"/>
      <c r="C7" s="74"/>
      <c r="D7" s="74"/>
      <c r="E7" s="74"/>
      <c r="F7" s="74"/>
      <c r="G7" s="74"/>
      <c r="H7" s="74"/>
      <c r="I7" s="74"/>
      <c r="J7" s="74"/>
      <c r="K7" s="86">
        <v>149</v>
      </c>
      <c r="L7" s="88">
        <v>111</v>
      </c>
      <c r="M7" s="86">
        <v>128</v>
      </c>
      <c r="N7" s="86">
        <v>147</v>
      </c>
      <c r="O7" s="74">
        <f>SUM(K7:N7)</f>
        <v>535</v>
      </c>
      <c r="P7" s="85">
        <f>AVERAGE(K7:N7)</f>
        <v>133.75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149</v>
      </c>
      <c r="L8" s="88">
        <v>111</v>
      </c>
      <c r="M8" s="86">
        <v>126</v>
      </c>
      <c r="N8" s="86">
        <v>150</v>
      </c>
      <c r="O8" s="74">
        <f>SUM(K8:N8)</f>
        <v>536</v>
      </c>
      <c r="P8" s="85">
        <f>AVERAGE(K8:N8)</f>
        <v>134</v>
      </c>
    </row>
    <row r="9" spans="1:16" ht="13.5">
      <c r="A9" s="22" t="s">
        <v>246</v>
      </c>
      <c r="B9" s="74"/>
      <c r="C9" s="74"/>
      <c r="D9" s="74"/>
      <c r="E9" s="74"/>
      <c r="F9" s="74"/>
      <c r="G9" s="83"/>
      <c r="H9" s="77"/>
      <c r="I9" s="83"/>
      <c r="J9" s="83"/>
      <c r="K9" s="86">
        <v>116</v>
      </c>
      <c r="L9" s="83">
        <v>130</v>
      </c>
      <c r="M9" s="86">
        <v>152</v>
      </c>
      <c r="N9" s="86">
        <v>138</v>
      </c>
      <c r="O9" s="74">
        <f>SUM(K9:N9)</f>
        <v>536</v>
      </c>
      <c r="P9" s="85">
        <f>AVERAGE(K9:N9)</f>
        <v>134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 t="s">
        <v>51</v>
      </c>
      <c r="H12" s="93"/>
      <c r="I12" s="17" t="s">
        <v>229</v>
      </c>
      <c r="J12" s="93"/>
      <c r="K12" s="67"/>
      <c r="L12" s="67"/>
      <c r="M12" s="59"/>
      <c r="N12" s="59"/>
      <c r="O12" s="59"/>
      <c r="P12" s="18"/>
    </row>
    <row r="13" spans="1:16" ht="13.5">
      <c r="A13" s="19" t="s">
        <v>42</v>
      </c>
      <c r="B13" s="83"/>
      <c r="C13" s="83"/>
      <c r="D13" s="83"/>
      <c r="E13" s="83"/>
      <c r="F13" s="83"/>
      <c r="G13" s="86">
        <v>117</v>
      </c>
      <c r="H13" s="86">
        <v>141</v>
      </c>
      <c r="I13" s="86">
        <v>131</v>
      </c>
      <c r="J13" s="86">
        <v>127</v>
      </c>
      <c r="K13" s="87"/>
      <c r="L13" s="87"/>
      <c r="M13" s="87"/>
      <c r="N13" s="87"/>
      <c r="O13" s="74">
        <f>SUM(G13:J13)</f>
        <v>516</v>
      </c>
      <c r="P13" s="85">
        <f>AVERAGE(G13:J13)</f>
        <v>129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117</v>
      </c>
      <c r="H14" s="86">
        <v>141</v>
      </c>
      <c r="I14" s="86">
        <v>132</v>
      </c>
      <c r="J14" s="86">
        <v>127</v>
      </c>
      <c r="K14" s="87"/>
      <c r="L14" s="87"/>
      <c r="M14" s="87"/>
      <c r="N14" s="87"/>
      <c r="O14" s="74">
        <f>SUM(G14:J14)</f>
        <v>517</v>
      </c>
      <c r="P14" s="85">
        <f>AVERAGE(G14:J14)</f>
        <v>129.25</v>
      </c>
    </row>
    <row r="15" spans="1:16" ht="13.5">
      <c r="A15" s="22" t="s">
        <v>246</v>
      </c>
      <c r="B15" s="83"/>
      <c r="C15" s="83"/>
      <c r="D15" s="83"/>
      <c r="E15" s="83"/>
      <c r="F15" s="83"/>
      <c r="G15" s="86">
        <v>138</v>
      </c>
      <c r="H15" s="86">
        <v>135</v>
      </c>
      <c r="I15" s="86">
        <v>130</v>
      </c>
      <c r="J15" s="86">
        <v>151</v>
      </c>
      <c r="K15" s="87"/>
      <c r="L15" s="87"/>
      <c r="M15" s="87"/>
      <c r="N15" s="87"/>
      <c r="O15" s="74">
        <f>SUM(G15:J15)</f>
        <v>554</v>
      </c>
      <c r="P15" s="85">
        <f>AVERAGE(G15:J15)</f>
        <v>138.5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94"/>
      <c r="C18" s="95"/>
      <c r="D18" s="95"/>
      <c r="E18" s="96" t="s">
        <v>51</v>
      </c>
      <c r="F18" s="96" t="s">
        <v>51</v>
      </c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42</v>
      </c>
      <c r="B19" s="83">
        <v>96</v>
      </c>
      <c r="C19" s="83">
        <v>107</v>
      </c>
      <c r="D19" s="83">
        <v>111</v>
      </c>
      <c r="E19" s="83">
        <v>115</v>
      </c>
      <c r="F19" s="83">
        <v>140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569</v>
      </c>
      <c r="P19" s="85">
        <f>AVERAGE(B19:F19)</f>
        <v>113.8</v>
      </c>
    </row>
    <row r="20" spans="1:16" ht="13.5">
      <c r="A20" s="22" t="s">
        <v>124</v>
      </c>
      <c r="B20" s="83">
        <v>95</v>
      </c>
      <c r="C20" s="83">
        <v>107</v>
      </c>
      <c r="D20" s="83">
        <v>111</v>
      </c>
      <c r="E20" s="83">
        <v>115</v>
      </c>
      <c r="F20" s="83">
        <v>140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568</v>
      </c>
      <c r="P20" s="85">
        <f>AVERAGE(B20:F20)</f>
        <v>113.6</v>
      </c>
    </row>
    <row r="21" spans="1:16" ht="13.5">
      <c r="A21" s="22" t="s">
        <v>246</v>
      </c>
      <c r="B21" s="83">
        <v>100</v>
      </c>
      <c r="C21" s="83">
        <v>106</v>
      </c>
      <c r="D21" s="83">
        <v>103</v>
      </c>
      <c r="E21" s="83">
        <v>134</v>
      </c>
      <c r="F21" s="83">
        <v>114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557</v>
      </c>
      <c r="P21" s="85">
        <f>AVERAGE(B21:F21)</f>
        <v>111.4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225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241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42</v>
      </c>
      <c r="B26" s="79">
        <f aca="true" t="shared" si="0" ref="B26:F28">SUM(B19)</f>
        <v>96</v>
      </c>
      <c r="C26" s="79">
        <f t="shared" si="0"/>
        <v>107</v>
      </c>
      <c r="D26" s="79">
        <f t="shared" si="0"/>
        <v>111</v>
      </c>
      <c r="E26" s="79">
        <f t="shared" si="0"/>
        <v>115</v>
      </c>
      <c r="F26" s="79">
        <f t="shared" si="0"/>
        <v>140</v>
      </c>
      <c r="G26" s="79">
        <f>SUM(G13)</f>
        <v>117</v>
      </c>
      <c r="H26" s="79">
        <f>SUM(H13)</f>
        <v>141</v>
      </c>
      <c r="I26" s="79">
        <f>SUM(I13)</f>
        <v>131</v>
      </c>
      <c r="J26" s="79">
        <f>SUM(J13)</f>
        <v>127</v>
      </c>
      <c r="K26" s="79">
        <f>SUM(K7)</f>
        <v>149</v>
      </c>
      <c r="L26" s="79">
        <f>SUM(L7)</f>
        <v>111</v>
      </c>
      <c r="M26" s="79">
        <f>SUM(M7)</f>
        <v>128</v>
      </c>
      <c r="N26" s="79">
        <f>SUM(N7)</f>
        <v>147</v>
      </c>
      <c r="O26" s="81">
        <f>SUM(B26:N26)</f>
        <v>1620</v>
      </c>
      <c r="P26" s="65"/>
    </row>
    <row r="27" spans="1:16" ht="16.5" customHeight="1" thickTop="1">
      <c r="A27" s="22" t="s">
        <v>124</v>
      </c>
      <c r="B27" s="79">
        <f t="shared" si="0"/>
        <v>95</v>
      </c>
      <c r="C27" s="79">
        <f t="shared" si="0"/>
        <v>107</v>
      </c>
      <c r="D27" s="79">
        <f t="shared" si="0"/>
        <v>111</v>
      </c>
      <c r="E27" s="79">
        <f t="shared" si="0"/>
        <v>115</v>
      </c>
      <c r="F27" s="79">
        <f t="shared" si="0"/>
        <v>140</v>
      </c>
      <c r="G27" s="79">
        <f aca="true" t="shared" si="1" ref="G27:J28">SUM(G14)</f>
        <v>117</v>
      </c>
      <c r="H27" s="79">
        <f t="shared" si="1"/>
        <v>141</v>
      </c>
      <c r="I27" s="79">
        <f t="shared" si="1"/>
        <v>132</v>
      </c>
      <c r="J27" s="79">
        <f t="shared" si="1"/>
        <v>127</v>
      </c>
      <c r="K27" s="79">
        <f aca="true" t="shared" si="2" ref="K27:N28">SUM(K8)</f>
        <v>149</v>
      </c>
      <c r="L27" s="79">
        <f t="shared" si="2"/>
        <v>111</v>
      </c>
      <c r="M27" s="79">
        <f t="shared" si="2"/>
        <v>126</v>
      </c>
      <c r="N27" s="79">
        <f t="shared" si="2"/>
        <v>150</v>
      </c>
      <c r="O27" s="82">
        <f>SUM(B27:N27)</f>
        <v>1621</v>
      </c>
      <c r="P27" s="65"/>
    </row>
    <row r="28" spans="1:16" ht="13.5" customHeight="1">
      <c r="A28" s="22" t="s">
        <v>246</v>
      </c>
      <c r="B28" s="79">
        <f t="shared" si="0"/>
        <v>100</v>
      </c>
      <c r="C28" s="79">
        <f t="shared" si="0"/>
        <v>106</v>
      </c>
      <c r="D28" s="79">
        <f t="shared" si="0"/>
        <v>103</v>
      </c>
      <c r="E28" s="79">
        <f t="shared" si="0"/>
        <v>134</v>
      </c>
      <c r="F28" s="79">
        <f t="shared" si="0"/>
        <v>114</v>
      </c>
      <c r="G28" s="79">
        <f t="shared" si="1"/>
        <v>138</v>
      </c>
      <c r="H28" s="79">
        <f t="shared" si="1"/>
        <v>135</v>
      </c>
      <c r="I28" s="79">
        <f t="shared" si="1"/>
        <v>130</v>
      </c>
      <c r="J28" s="79">
        <f t="shared" si="1"/>
        <v>151</v>
      </c>
      <c r="K28" s="79">
        <f t="shared" si="2"/>
        <v>116</v>
      </c>
      <c r="L28" s="79">
        <f t="shared" si="2"/>
        <v>130</v>
      </c>
      <c r="M28" s="79">
        <f t="shared" si="2"/>
        <v>152</v>
      </c>
      <c r="N28" s="79">
        <f t="shared" si="2"/>
        <v>138</v>
      </c>
      <c r="O28" s="82">
        <f>SUM(B28:N28)</f>
        <v>1647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5" footer="0.5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5" zoomScalePageLayoutView="125" workbookViewId="0" topLeftCell="A1">
      <selection activeCell="G13" sqref="G13:J13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2" width="5.00390625" style="61" customWidth="1"/>
    <col min="13" max="14" width="4.140625" style="61" customWidth="1"/>
    <col min="15" max="15" width="7.00390625" style="61" customWidth="1"/>
    <col min="16" max="16" width="11.85156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244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221</v>
      </c>
      <c r="L6" s="93" t="s">
        <v>221</v>
      </c>
      <c r="M6" s="93" t="s">
        <v>194</v>
      </c>
      <c r="N6" s="93" t="s">
        <v>47</v>
      </c>
      <c r="O6" s="16"/>
      <c r="P6" s="18"/>
    </row>
    <row r="7" spans="1:16" ht="13.5">
      <c r="A7" s="19" t="s">
        <v>35</v>
      </c>
      <c r="B7" s="74"/>
      <c r="C7" s="74"/>
      <c r="D7" s="74"/>
      <c r="E7" s="74"/>
      <c r="F7" s="74"/>
      <c r="G7" s="74"/>
      <c r="H7" s="74"/>
      <c r="I7" s="74"/>
      <c r="J7" s="74"/>
      <c r="K7" s="86">
        <v>149</v>
      </c>
      <c r="L7" s="88">
        <v>111</v>
      </c>
      <c r="M7" s="86">
        <v>126</v>
      </c>
      <c r="N7" s="86">
        <v>150</v>
      </c>
      <c r="O7" s="74">
        <f>SUM(K7:N7)</f>
        <v>536</v>
      </c>
      <c r="P7" s="85">
        <f>AVERAGE(K7:N7)</f>
        <v>134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149</v>
      </c>
      <c r="L8" s="88">
        <v>111</v>
      </c>
      <c r="M8" s="86">
        <v>128</v>
      </c>
      <c r="N8" s="86">
        <v>150</v>
      </c>
      <c r="O8" s="74">
        <f>SUM(K8:N8)</f>
        <v>538</v>
      </c>
      <c r="P8" s="85">
        <f>AVERAGE(K8:N8)</f>
        <v>134.5</v>
      </c>
    </row>
    <row r="9" spans="1:16" ht="13.5">
      <c r="A9" s="22" t="s">
        <v>245</v>
      </c>
      <c r="B9" s="74"/>
      <c r="C9" s="74"/>
      <c r="D9" s="74"/>
      <c r="E9" s="74"/>
      <c r="F9" s="74"/>
      <c r="G9" s="83"/>
      <c r="H9" s="77"/>
      <c r="I9" s="83"/>
      <c r="J9" s="83"/>
      <c r="K9" s="86">
        <v>116</v>
      </c>
      <c r="L9" s="83">
        <v>130</v>
      </c>
      <c r="M9" s="86">
        <v>152</v>
      </c>
      <c r="N9" s="86">
        <v>139</v>
      </c>
      <c r="O9" s="74">
        <f>SUM(K9:N9)</f>
        <v>537</v>
      </c>
      <c r="P9" s="85">
        <f>AVERAGE(K9:N9)</f>
        <v>134.25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 t="s">
        <v>47</v>
      </c>
      <c r="H12" s="93"/>
      <c r="I12" s="17" t="s">
        <v>247</v>
      </c>
      <c r="J12" s="93"/>
      <c r="K12" s="67"/>
      <c r="L12" s="67"/>
      <c r="M12" s="59"/>
      <c r="N12" s="59"/>
      <c r="O12" s="59"/>
      <c r="P12" s="18"/>
    </row>
    <row r="13" spans="1:16" ht="13.5">
      <c r="A13" s="19" t="s">
        <v>35</v>
      </c>
      <c r="B13" s="83"/>
      <c r="C13" s="83"/>
      <c r="D13" s="83"/>
      <c r="E13" s="83"/>
      <c r="F13" s="83"/>
      <c r="G13" s="86">
        <v>117</v>
      </c>
      <c r="H13" s="86">
        <v>141</v>
      </c>
      <c r="I13" s="86">
        <v>132</v>
      </c>
      <c r="J13" s="86">
        <v>127</v>
      </c>
      <c r="K13" s="87"/>
      <c r="L13" s="87"/>
      <c r="M13" s="87"/>
      <c r="N13" s="87"/>
      <c r="O13" s="74">
        <f>SUM(G13:J13)</f>
        <v>517</v>
      </c>
      <c r="P13" s="85">
        <f>AVERAGE(G13:J13)</f>
        <v>129.25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117</v>
      </c>
      <c r="H14" s="86">
        <v>141</v>
      </c>
      <c r="I14" s="86">
        <v>133</v>
      </c>
      <c r="J14" s="86">
        <v>126</v>
      </c>
      <c r="K14" s="87"/>
      <c r="L14" s="87"/>
      <c r="M14" s="87"/>
      <c r="N14" s="87"/>
      <c r="O14" s="74">
        <f>SUM(G14:J14)</f>
        <v>517</v>
      </c>
      <c r="P14" s="85">
        <f>AVERAGE(G14:J14)</f>
        <v>129.25</v>
      </c>
    </row>
    <row r="15" spans="1:16" ht="13.5">
      <c r="A15" s="22" t="s">
        <v>245</v>
      </c>
      <c r="B15" s="83"/>
      <c r="C15" s="83"/>
      <c r="D15" s="83"/>
      <c r="E15" s="83"/>
      <c r="F15" s="83"/>
      <c r="G15" s="86">
        <v>138</v>
      </c>
      <c r="H15" s="86">
        <v>135</v>
      </c>
      <c r="I15" s="86">
        <v>130</v>
      </c>
      <c r="J15" s="86">
        <v>151</v>
      </c>
      <c r="K15" s="87"/>
      <c r="L15" s="87"/>
      <c r="M15" s="87"/>
      <c r="N15" s="87"/>
      <c r="O15" s="74">
        <f>SUM(G15:J15)</f>
        <v>554</v>
      </c>
      <c r="P15" s="85">
        <f>AVERAGE(G15:J15)</f>
        <v>138.5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94"/>
      <c r="C18" s="95"/>
      <c r="D18" s="95"/>
      <c r="E18" s="96" t="s">
        <v>47</v>
      </c>
      <c r="F18" s="96" t="s">
        <v>51</v>
      </c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35</v>
      </c>
      <c r="B19" s="83">
        <v>95</v>
      </c>
      <c r="C19" s="83">
        <v>107</v>
      </c>
      <c r="D19" s="83">
        <v>111</v>
      </c>
      <c r="E19" s="83">
        <v>115</v>
      </c>
      <c r="F19" s="83">
        <v>140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568</v>
      </c>
      <c r="P19" s="85">
        <f>AVERAGE(B19:F19)</f>
        <v>113.6</v>
      </c>
    </row>
    <row r="20" spans="1:16" ht="13.5">
      <c r="A20" s="22" t="s">
        <v>124</v>
      </c>
      <c r="B20" s="83">
        <v>95</v>
      </c>
      <c r="C20" s="83">
        <v>107</v>
      </c>
      <c r="D20" s="83">
        <v>111</v>
      </c>
      <c r="E20" s="83">
        <v>114</v>
      </c>
      <c r="F20" s="83">
        <v>140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567</v>
      </c>
      <c r="P20" s="85">
        <f>AVERAGE(B20:F20)</f>
        <v>113.4</v>
      </c>
    </row>
    <row r="21" spans="1:16" ht="13.5">
      <c r="A21" s="22" t="s">
        <v>245</v>
      </c>
      <c r="B21" s="83">
        <v>100</v>
      </c>
      <c r="C21" s="83">
        <v>106</v>
      </c>
      <c r="D21" s="83">
        <v>102</v>
      </c>
      <c r="E21" s="83">
        <v>134</v>
      </c>
      <c r="F21" s="83">
        <v>114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556</v>
      </c>
      <c r="P21" s="85">
        <f>AVERAGE(B21:F21)</f>
        <v>111.2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225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235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35</v>
      </c>
      <c r="B26" s="79">
        <f aca="true" t="shared" si="0" ref="B26:F28">SUM(B19)</f>
        <v>95</v>
      </c>
      <c r="C26" s="79">
        <f t="shared" si="0"/>
        <v>107</v>
      </c>
      <c r="D26" s="79">
        <f t="shared" si="0"/>
        <v>111</v>
      </c>
      <c r="E26" s="79">
        <f t="shared" si="0"/>
        <v>115</v>
      </c>
      <c r="F26" s="79">
        <f t="shared" si="0"/>
        <v>140</v>
      </c>
      <c r="G26" s="79">
        <f>SUM(G13)</f>
        <v>117</v>
      </c>
      <c r="H26" s="79">
        <f>SUM(H13)</f>
        <v>141</v>
      </c>
      <c r="I26" s="79">
        <f>SUM(I13)</f>
        <v>132</v>
      </c>
      <c r="J26" s="79">
        <f>SUM(J13)</f>
        <v>127</v>
      </c>
      <c r="K26" s="79">
        <f>SUM(K7)</f>
        <v>149</v>
      </c>
      <c r="L26" s="79">
        <f>SUM(L7)</f>
        <v>111</v>
      </c>
      <c r="M26" s="79">
        <f>SUM(M7)</f>
        <v>126</v>
      </c>
      <c r="N26" s="79">
        <f>SUM(N7)</f>
        <v>150</v>
      </c>
      <c r="O26" s="81">
        <f>SUM(B26:N26)</f>
        <v>1621</v>
      </c>
      <c r="P26" s="65"/>
    </row>
    <row r="27" spans="1:16" ht="16.5" customHeight="1" thickTop="1">
      <c r="A27" s="22" t="s">
        <v>124</v>
      </c>
      <c r="B27" s="79">
        <f t="shared" si="0"/>
        <v>95</v>
      </c>
      <c r="C27" s="79">
        <f t="shared" si="0"/>
        <v>107</v>
      </c>
      <c r="D27" s="79">
        <f t="shared" si="0"/>
        <v>111</v>
      </c>
      <c r="E27" s="79">
        <f t="shared" si="0"/>
        <v>114</v>
      </c>
      <c r="F27" s="79">
        <f t="shared" si="0"/>
        <v>140</v>
      </c>
      <c r="G27" s="79">
        <f aca="true" t="shared" si="1" ref="G27:J28">SUM(G14)</f>
        <v>117</v>
      </c>
      <c r="H27" s="79">
        <f t="shared" si="1"/>
        <v>141</v>
      </c>
      <c r="I27" s="79">
        <f t="shared" si="1"/>
        <v>133</v>
      </c>
      <c r="J27" s="79">
        <f t="shared" si="1"/>
        <v>126</v>
      </c>
      <c r="K27" s="79">
        <f aca="true" t="shared" si="2" ref="K27:N28">SUM(K8)</f>
        <v>149</v>
      </c>
      <c r="L27" s="79">
        <f t="shared" si="2"/>
        <v>111</v>
      </c>
      <c r="M27" s="79">
        <f t="shared" si="2"/>
        <v>128</v>
      </c>
      <c r="N27" s="79">
        <f t="shared" si="2"/>
        <v>150</v>
      </c>
      <c r="O27" s="82">
        <f>SUM(B27:N27)</f>
        <v>1622</v>
      </c>
      <c r="P27" s="65"/>
    </row>
    <row r="28" spans="1:16" ht="13.5" customHeight="1">
      <c r="A28" s="22" t="s">
        <v>245</v>
      </c>
      <c r="B28" s="79">
        <f t="shared" si="0"/>
        <v>100</v>
      </c>
      <c r="C28" s="79">
        <f t="shared" si="0"/>
        <v>106</v>
      </c>
      <c r="D28" s="79">
        <f t="shared" si="0"/>
        <v>102</v>
      </c>
      <c r="E28" s="79">
        <f t="shared" si="0"/>
        <v>134</v>
      </c>
      <c r="F28" s="79">
        <f t="shared" si="0"/>
        <v>114</v>
      </c>
      <c r="G28" s="79">
        <f t="shared" si="1"/>
        <v>138</v>
      </c>
      <c r="H28" s="79">
        <f t="shared" si="1"/>
        <v>135</v>
      </c>
      <c r="I28" s="79">
        <f t="shared" si="1"/>
        <v>130</v>
      </c>
      <c r="J28" s="79">
        <f t="shared" si="1"/>
        <v>151</v>
      </c>
      <c r="K28" s="79">
        <f t="shared" si="2"/>
        <v>116</v>
      </c>
      <c r="L28" s="79">
        <f t="shared" si="2"/>
        <v>130</v>
      </c>
      <c r="M28" s="79">
        <f t="shared" si="2"/>
        <v>152</v>
      </c>
      <c r="N28" s="79">
        <f t="shared" si="2"/>
        <v>139</v>
      </c>
      <c r="O28" s="82">
        <f>SUM(B28:N28)</f>
        <v>1647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5" footer="0.5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5" zoomScaleNormal="125" zoomScalePageLayoutView="125" workbookViewId="0" topLeftCell="A2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2" width="5.00390625" style="61" customWidth="1"/>
    <col min="13" max="14" width="4.140625" style="61" customWidth="1"/>
    <col min="15" max="15" width="7.00390625" style="61" customWidth="1"/>
    <col min="16" max="16" width="11.85156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242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221</v>
      </c>
      <c r="L6" s="93" t="s">
        <v>221</v>
      </c>
      <c r="M6" s="93" t="s">
        <v>194</v>
      </c>
      <c r="N6" s="93" t="s">
        <v>47</v>
      </c>
      <c r="O6" s="16"/>
      <c r="P6" s="18"/>
    </row>
    <row r="7" spans="1:16" ht="13.5">
      <c r="A7" s="19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86">
        <v>149</v>
      </c>
      <c r="L7" s="88">
        <v>111</v>
      </c>
      <c r="M7" s="86">
        <v>128</v>
      </c>
      <c r="N7" s="86">
        <v>150</v>
      </c>
      <c r="O7" s="74">
        <f>SUM(K7:N7)</f>
        <v>538</v>
      </c>
      <c r="P7" s="85">
        <f>AVERAGE(K7:N7)</f>
        <v>134.5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149</v>
      </c>
      <c r="L8" s="88">
        <v>110</v>
      </c>
      <c r="M8" s="86">
        <v>128</v>
      </c>
      <c r="N8" s="86">
        <v>150</v>
      </c>
      <c r="O8" s="74">
        <f>SUM(K8:N8)</f>
        <v>537</v>
      </c>
      <c r="P8" s="85">
        <f>AVERAGE(K8:N8)</f>
        <v>134.25</v>
      </c>
    </row>
    <row r="9" spans="1:16" ht="13.5">
      <c r="A9" s="22" t="s">
        <v>243</v>
      </c>
      <c r="B9" s="74"/>
      <c r="C9" s="74"/>
      <c r="D9" s="74"/>
      <c r="E9" s="74"/>
      <c r="F9" s="74"/>
      <c r="G9" s="83"/>
      <c r="H9" s="77"/>
      <c r="I9" s="83"/>
      <c r="J9" s="83"/>
      <c r="K9" s="86">
        <v>116</v>
      </c>
      <c r="L9" s="83">
        <v>130</v>
      </c>
      <c r="M9" s="86">
        <v>152</v>
      </c>
      <c r="N9" s="86">
        <v>140</v>
      </c>
      <c r="O9" s="74">
        <f>SUM(K9:N9)</f>
        <v>538</v>
      </c>
      <c r="P9" s="85">
        <f>AVERAGE(K9:N9)</f>
        <v>134.5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 t="s">
        <v>51</v>
      </c>
      <c r="H12" s="93"/>
      <c r="I12" s="17" t="s">
        <v>229</v>
      </c>
      <c r="J12" s="93"/>
      <c r="K12" s="67"/>
      <c r="L12" s="67"/>
      <c r="M12" s="59"/>
      <c r="N12" s="59"/>
      <c r="O12" s="59"/>
      <c r="P12" s="18"/>
    </row>
    <row r="13" spans="1:16" ht="13.5">
      <c r="A13" s="19" t="s">
        <v>28</v>
      </c>
      <c r="B13" s="83"/>
      <c r="C13" s="83"/>
      <c r="D13" s="83"/>
      <c r="E13" s="83"/>
      <c r="F13" s="83"/>
      <c r="G13" s="86">
        <v>117</v>
      </c>
      <c r="H13" s="86">
        <v>141</v>
      </c>
      <c r="I13" s="86">
        <v>133</v>
      </c>
      <c r="J13" s="86">
        <v>126</v>
      </c>
      <c r="K13" s="87"/>
      <c r="L13" s="87"/>
      <c r="M13" s="87"/>
      <c r="N13" s="87"/>
      <c r="O13" s="74">
        <f>SUM(G13:J13)</f>
        <v>517</v>
      </c>
      <c r="P13" s="85">
        <f>AVERAGE(G13:J13)</f>
        <v>129.25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117</v>
      </c>
      <c r="H14" s="86">
        <v>142</v>
      </c>
      <c r="I14" s="86">
        <v>133</v>
      </c>
      <c r="J14" s="86">
        <v>126</v>
      </c>
      <c r="K14" s="87"/>
      <c r="L14" s="87"/>
      <c r="M14" s="87"/>
      <c r="N14" s="87"/>
      <c r="O14" s="74">
        <f>SUM(G14:J14)</f>
        <v>518</v>
      </c>
      <c r="P14" s="85">
        <f>AVERAGE(G14:J14)</f>
        <v>129.5</v>
      </c>
    </row>
    <row r="15" spans="1:16" ht="13.5">
      <c r="A15" s="22" t="s">
        <v>243</v>
      </c>
      <c r="B15" s="83"/>
      <c r="C15" s="83"/>
      <c r="D15" s="83"/>
      <c r="E15" s="83"/>
      <c r="F15" s="83"/>
      <c r="G15" s="86">
        <v>140</v>
      </c>
      <c r="H15" s="86">
        <v>136</v>
      </c>
      <c r="I15" s="86">
        <v>130</v>
      </c>
      <c r="J15" s="86">
        <v>151</v>
      </c>
      <c r="K15" s="87"/>
      <c r="L15" s="87"/>
      <c r="M15" s="87"/>
      <c r="N15" s="87"/>
      <c r="O15" s="74">
        <f>SUM(G15:J15)</f>
        <v>557</v>
      </c>
      <c r="P15" s="85">
        <f>AVERAGE(G15:J15)</f>
        <v>139.25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94"/>
      <c r="C18" s="95"/>
      <c r="D18" s="95"/>
      <c r="E18" s="96" t="s">
        <v>51</v>
      </c>
      <c r="F18" s="96" t="s">
        <v>51</v>
      </c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28</v>
      </c>
      <c r="B19" s="83">
        <v>95</v>
      </c>
      <c r="C19" s="83">
        <v>107</v>
      </c>
      <c r="D19" s="83">
        <v>111</v>
      </c>
      <c r="E19" s="83">
        <v>114</v>
      </c>
      <c r="F19" s="83">
        <v>140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567</v>
      </c>
      <c r="P19" s="85">
        <f>AVERAGE(B19:F19)</f>
        <v>113.4</v>
      </c>
    </row>
    <row r="20" spans="1:16" ht="13.5">
      <c r="A20" s="22" t="s">
        <v>124</v>
      </c>
      <c r="B20" s="83">
        <v>95</v>
      </c>
      <c r="C20" s="83">
        <v>108</v>
      </c>
      <c r="D20" s="83">
        <v>111</v>
      </c>
      <c r="E20" s="83">
        <v>116</v>
      </c>
      <c r="F20" s="83">
        <v>140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570</v>
      </c>
      <c r="P20" s="85">
        <f>AVERAGE(B20:F20)</f>
        <v>114</v>
      </c>
    </row>
    <row r="21" spans="1:16" ht="13.5">
      <c r="A21" s="22" t="s">
        <v>243</v>
      </c>
      <c r="B21" s="83">
        <v>100</v>
      </c>
      <c r="C21" s="83">
        <v>106</v>
      </c>
      <c r="D21" s="83">
        <v>102</v>
      </c>
      <c r="E21" s="83">
        <v>134</v>
      </c>
      <c r="F21" s="83">
        <v>114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556</v>
      </c>
      <c r="P21" s="85">
        <f>AVERAGE(B21:F21)</f>
        <v>111.2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225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241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28</v>
      </c>
      <c r="B26" s="79">
        <f aca="true" t="shared" si="0" ref="B26:F28">SUM(B19)</f>
        <v>95</v>
      </c>
      <c r="C26" s="79">
        <f t="shared" si="0"/>
        <v>107</v>
      </c>
      <c r="D26" s="79">
        <f t="shared" si="0"/>
        <v>111</v>
      </c>
      <c r="E26" s="79">
        <f t="shared" si="0"/>
        <v>114</v>
      </c>
      <c r="F26" s="79">
        <f t="shared" si="0"/>
        <v>140</v>
      </c>
      <c r="G26" s="79">
        <f>SUM(G13)</f>
        <v>117</v>
      </c>
      <c r="H26" s="79">
        <f>SUM(H13)</f>
        <v>141</v>
      </c>
      <c r="I26" s="79">
        <f>SUM(I13)</f>
        <v>133</v>
      </c>
      <c r="J26" s="79">
        <f>SUM(J13)</f>
        <v>126</v>
      </c>
      <c r="K26" s="79">
        <f>SUM(K7)</f>
        <v>149</v>
      </c>
      <c r="L26" s="79">
        <f>SUM(L7)</f>
        <v>111</v>
      </c>
      <c r="M26" s="79">
        <f>SUM(M7)</f>
        <v>128</v>
      </c>
      <c r="N26" s="79">
        <f>SUM(N7)</f>
        <v>150</v>
      </c>
      <c r="O26" s="81">
        <f>SUM(B26:N26)</f>
        <v>1622</v>
      </c>
      <c r="P26" s="65"/>
    </row>
    <row r="27" spans="1:16" ht="16.5" customHeight="1" thickTop="1">
      <c r="A27" s="22" t="s">
        <v>124</v>
      </c>
      <c r="B27" s="79">
        <f t="shared" si="0"/>
        <v>95</v>
      </c>
      <c r="C27" s="79">
        <f t="shared" si="0"/>
        <v>108</v>
      </c>
      <c r="D27" s="79">
        <f t="shared" si="0"/>
        <v>111</v>
      </c>
      <c r="E27" s="79">
        <f t="shared" si="0"/>
        <v>116</v>
      </c>
      <c r="F27" s="79">
        <f t="shared" si="0"/>
        <v>140</v>
      </c>
      <c r="G27" s="79">
        <f aca="true" t="shared" si="1" ref="G27:J28">SUM(G14)</f>
        <v>117</v>
      </c>
      <c r="H27" s="79">
        <f t="shared" si="1"/>
        <v>142</v>
      </c>
      <c r="I27" s="79">
        <f t="shared" si="1"/>
        <v>133</v>
      </c>
      <c r="J27" s="79">
        <f t="shared" si="1"/>
        <v>126</v>
      </c>
      <c r="K27" s="79">
        <f aca="true" t="shared" si="2" ref="K27:N28">SUM(K8)</f>
        <v>149</v>
      </c>
      <c r="L27" s="79">
        <f t="shared" si="2"/>
        <v>110</v>
      </c>
      <c r="M27" s="79">
        <f t="shared" si="2"/>
        <v>128</v>
      </c>
      <c r="N27" s="79">
        <f t="shared" si="2"/>
        <v>150</v>
      </c>
      <c r="O27" s="82">
        <f>SUM(B27:N27)</f>
        <v>1625</v>
      </c>
      <c r="P27" s="65"/>
    </row>
    <row r="28" spans="1:16" ht="13.5" customHeight="1">
      <c r="A28" s="22" t="s">
        <v>243</v>
      </c>
      <c r="B28" s="79">
        <f t="shared" si="0"/>
        <v>100</v>
      </c>
      <c r="C28" s="79">
        <f t="shared" si="0"/>
        <v>106</v>
      </c>
      <c r="D28" s="79">
        <f t="shared" si="0"/>
        <v>102</v>
      </c>
      <c r="E28" s="79">
        <f t="shared" si="0"/>
        <v>134</v>
      </c>
      <c r="F28" s="79">
        <f t="shared" si="0"/>
        <v>114</v>
      </c>
      <c r="G28" s="79">
        <f t="shared" si="1"/>
        <v>140</v>
      </c>
      <c r="H28" s="79">
        <f t="shared" si="1"/>
        <v>136</v>
      </c>
      <c r="I28" s="79">
        <f t="shared" si="1"/>
        <v>130</v>
      </c>
      <c r="J28" s="79">
        <f t="shared" si="1"/>
        <v>151</v>
      </c>
      <c r="K28" s="79">
        <f t="shared" si="2"/>
        <v>116</v>
      </c>
      <c r="L28" s="79">
        <f t="shared" si="2"/>
        <v>130</v>
      </c>
      <c r="M28" s="79">
        <f t="shared" si="2"/>
        <v>152</v>
      </c>
      <c r="N28" s="79">
        <f t="shared" si="2"/>
        <v>140</v>
      </c>
      <c r="O28" s="82">
        <f>SUM(B28:N28)</f>
        <v>1651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5" footer="0.5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2" width="5.00390625" style="61" customWidth="1"/>
    <col min="13" max="14" width="4.140625" style="61" customWidth="1"/>
    <col min="15" max="15" width="7.00390625" style="61" customWidth="1"/>
    <col min="16" max="16" width="11.85156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239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221</v>
      </c>
      <c r="L6" s="93" t="s">
        <v>221</v>
      </c>
      <c r="M6" s="93" t="s">
        <v>194</v>
      </c>
      <c r="N6" s="93" t="s">
        <v>47</v>
      </c>
      <c r="O6" s="16"/>
      <c r="P6" s="18"/>
    </row>
    <row r="7" spans="1:16" ht="13.5">
      <c r="A7" s="19" t="s">
        <v>20</v>
      </c>
      <c r="B7" s="74"/>
      <c r="C7" s="74"/>
      <c r="D7" s="74"/>
      <c r="E7" s="74"/>
      <c r="F7" s="74"/>
      <c r="G7" s="74"/>
      <c r="H7" s="74"/>
      <c r="I7" s="74"/>
      <c r="J7" s="74"/>
      <c r="K7" s="86">
        <v>149</v>
      </c>
      <c r="L7" s="88">
        <v>110</v>
      </c>
      <c r="M7" s="86">
        <v>128</v>
      </c>
      <c r="N7" s="86">
        <v>150</v>
      </c>
      <c r="O7" s="74">
        <f>SUM(K7:N7)</f>
        <v>537</v>
      </c>
      <c r="P7" s="85">
        <f>AVERAGE(K7:N7)</f>
        <v>134.25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150</v>
      </c>
      <c r="L8" s="88">
        <v>111</v>
      </c>
      <c r="M8" s="86">
        <v>128</v>
      </c>
      <c r="N8" s="86">
        <v>151</v>
      </c>
      <c r="O8" s="74">
        <f>SUM(K8:N8)</f>
        <v>540</v>
      </c>
      <c r="P8" s="85">
        <f>AVERAGE(K8:N8)</f>
        <v>135</v>
      </c>
    </row>
    <row r="9" spans="1:16" ht="13.5">
      <c r="A9" s="22" t="s">
        <v>240</v>
      </c>
      <c r="B9" s="74"/>
      <c r="C9" s="74"/>
      <c r="D9" s="74"/>
      <c r="E9" s="74"/>
      <c r="F9" s="74"/>
      <c r="G9" s="83"/>
      <c r="H9" s="77"/>
      <c r="I9" s="83"/>
      <c r="J9" s="83"/>
      <c r="K9" s="86">
        <v>116</v>
      </c>
      <c r="L9" s="83">
        <v>130</v>
      </c>
      <c r="M9" s="86">
        <v>151</v>
      </c>
      <c r="N9" s="86">
        <v>140</v>
      </c>
      <c r="O9" s="74">
        <f>SUM(K9:N9)</f>
        <v>537</v>
      </c>
      <c r="P9" s="85">
        <f>AVERAGE(K9:N9)</f>
        <v>134.25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 t="s">
        <v>51</v>
      </c>
      <c r="H12" s="93"/>
      <c r="I12" s="17" t="s">
        <v>229</v>
      </c>
      <c r="J12" s="93"/>
      <c r="K12" s="67"/>
      <c r="L12" s="67"/>
      <c r="M12" s="59"/>
      <c r="N12" s="59"/>
      <c r="O12" s="59"/>
      <c r="P12" s="18"/>
    </row>
    <row r="13" spans="1:16" ht="13.5">
      <c r="A13" s="19" t="s">
        <v>20</v>
      </c>
      <c r="B13" s="83"/>
      <c r="C13" s="83"/>
      <c r="D13" s="83"/>
      <c r="E13" s="83"/>
      <c r="F13" s="83"/>
      <c r="G13" s="86">
        <v>117</v>
      </c>
      <c r="H13" s="86">
        <v>142</v>
      </c>
      <c r="I13" s="86">
        <v>133</v>
      </c>
      <c r="J13" s="86">
        <v>126</v>
      </c>
      <c r="K13" s="87"/>
      <c r="L13" s="87"/>
      <c r="M13" s="87"/>
      <c r="N13" s="87"/>
      <c r="O13" s="74">
        <f>SUM(G13:J13)</f>
        <v>518</v>
      </c>
      <c r="P13" s="85">
        <f>AVERAGE(G13:J13)</f>
        <v>129.5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117</v>
      </c>
      <c r="H14" s="86">
        <v>142</v>
      </c>
      <c r="I14" s="86">
        <v>133</v>
      </c>
      <c r="J14" s="86">
        <v>126</v>
      </c>
      <c r="K14" s="87"/>
      <c r="L14" s="87"/>
      <c r="M14" s="87"/>
      <c r="N14" s="87"/>
      <c r="O14" s="74">
        <f>SUM(G14:J14)</f>
        <v>518</v>
      </c>
      <c r="P14" s="85">
        <f>AVERAGE(G14:J14)</f>
        <v>129.5</v>
      </c>
    </row>
    <row r="15" spans="1:16" ht="13.5">
      <c r="A15" s="22" t="s">
        <v>240</v>
      </c>
      <c r="B15" s="83"/>
      <c r="C15" s="83"/>
      <c r="D15" s="83"/>
      <c r="E15" s="83"/>
      <c r="F15" s="83"/>
      <c r="G15" s="86">
        <v>140</v>
      </c>
      <c r="H15" s="86">
        <v>136</v>
      </c>
      <c r="I15" s="86">
        <v>129</v>
      </c>
      <c r="J15" s="86">
        <v>151</v>
      </c>
      <c r="K15" s="87"/>
      <c r="L15" s="87"/>
      <c r="M15" s="87"/>
      <c r="N15" s="87"/>
      <c r="O15" s="74">
        <f>SUM(G15:J15)</f>
        <v>556</v>
      </c>
      <c r="P15" s="85">
        <f>AVERAGE(G15:J15)</f>
        <v>139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94"/>
      <c r="C18" s="95"/>
      <c r="D18" s="95"/>
      <c r="E18" s="96" t="s">
        <v>51</v>
      </c>
      <c r="F18" s="96" t="s">
        <v>51</v>
      </c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20</v>
      </c>
      <c r="B19" s="83">
        <v>95</v>
      </c>
      <c r="C19" s="83">
        <v>108</v>
      </c>
      <c r="D19" s="83">
        <v>111</v>
      </c>
      <c r="E19" s="83">
        <v>116</v>
      </c>
      <c r="F19" s="83">
        <v>140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570</v>
      </c>
      <c r="P19" s="85">
        <f>AVERAGE(B19:F19)</f>
        <v>114</v>
      </c>
    </row>
    <row r="20" spans="1:16" ht="13.5">
      <c r="A20" s="22" t="s">
        <v>124</v>
      </c>
      <c r="B20" s="83">
        <v>96</v>
      </c>
      <c r="C20" s="83">
        <v>108</v>
      </c>
      <c r="D20" s="83">
        <v>111</v>
      </c>
      <c r="E20" s="83">
        <v>116</v>
      </c>
      <c r="F20" s="83">
        <v>140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571</v>
      </c>
      <c r="P20" s="85">
        <f>AVERAGE(B20:F20)</f>
        <v>114.2</v>
      </c>
    </row>
    <row r="21" spans="1:16" ht="13.5">
      <c r="A21" s="22" t="s">
        <v>240</v>
      </c>
      <c r="B21" s="83">
        <v>100</v>
      </c>
      <c r="C21" s="83">
        <v>105</v>
      </c>
      <c r="D21" s="83">
        <v>102</v>
      </c>
      <c r="E21" s="83">
        <v>134</v>
      </c>
      <c r="F21" s="83">
        <v>113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554</v>
      </c>
      <c r="P21" s="85">
        <f>AVERAGE(B21:F21)</f>
        <v>110.8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225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241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20</v>
      </c>
      <c r="B26" s="79">
        <f aca="true" t="shared" si="0" ref="B26:F28">SUM(B19)</f>
        <v>95</v>
      </c>
      <c r="C26" s="79">
        <f t="shared" si="0"/>
        <v>108</v>
      </c>
      <c r="D26" s="79">
        <f t="shared" si="0"/>
        <v>111</v>
      </c>
      <c r="E26" s="79">
        <f t="shared" si="0"/>
        <v>116</v>
      </c>
      <c r="F26" s="79">
        <f t="shared" si="0"/>
        <v>140</v>
      </c>
      <c r="G26" s="79">
        <f>SUM(G13)</f>
        <v>117</v>
      </c>
      <c r="H26" s="79">
        <f>SUM(H13)</f>
        <v>142</v>
      </c>
      <c r="I26" s="79">
        <f>SUM(I13)</f>
        <v>133</v>
      </c>
      <c r="J26" s="79">
        <f>SUM(J13)</f>
        <v>126</v>
      </c>
      <c r="K26" s="79">
        <f>SUM(K7)</f>
        <v>149</v>
      </c>
      <c r="L26" s="79">
        <f>SUM(L7)</f>
        <v>110</v>
      </c>
      <c r="M26" s="79">
        <f>SUM(M7)</f>
        <v>128</v>
      </c>
      <c r="N26" s="79">
        <f>SUM(N7)</f>
        <v>150</v>
      </c>
      <c r="O26" s="81">
        <f>SUM(B26:N26)</f>
        <v>1625</v>
      </c>
      <c r="P26" s="65"/>
    </row>
    <row r="27" spans="1:16" ht="16.5" customHeight="1" thickTop="1">
      <c r="A27" s="22" t="s">
        <v>124</v>
      </c>
      <c r="B27" s="79">
        <f t="shared" si="0"/>
        <v>96</v>
      </c>
      <c r="C27" s="79">
        <f t="shared" si="0"/>
        <v>108</v>
      </c>
      <c r="D27" s="79">
        <f t="shared" si="0"/>
        <v>111</v>
      </c>
      <c r="E27" s="79">
        <f t="shared" si="0"/>
        <v>116</v>
      </c>
      <c r="F27" s="79">
        <f t="shared" si="0"/>
        <v>140</v>
      </c>
      <c r="G27" s="79">
        <f aca="true" t="shared" si="1" ref="G27:J28">SUM(G14)</f>
        <v>117</v>
      </c>
      <c r="H27" s="79">
        <f t="shared" si="1"/>
        <v>142</v>
      </c>
      <c r="I27" s="79">
        <f t="shared" si="1"/>
        <v>133</v>
      </c>
      <c r="J27" s="79">
        <f t="shared" si="1"/>
        <v>126</v>
      </c>
      <c r="K27" s="79">
        <f aca="true" t="shared" si="2" ref="K27:N28">SUM(K8)</f>
        <v>150</v>
      </c>
      <c r="L27" s="79">
        <f t="shared" si="2"/>
        <v>111</v>
      </c>
      <c r="M27" s="79">
        <f t="shared" si="2"/>
        <v>128</v>
      </c>
      <c r="N27" s="79">
        <f t="shared" si="2"/>
        <v>151</v>
      </c>
      <c r="O27" s="82">
        <f>SUM(B27:N27)</f>
        <v>1629</v>
      </c>
      <c r="P27" s="65"/>
    </row>
    <row r="28" spans="1:16" ht="13.5" customHeight="1">
      <c r="A28" s="22" t="s">
        <v>240</v>
      </c>
      <c r="B28" s="79">
        <f t="shared" si="0"/>
        <v>100</v>
      </c>
      <c r="C28" s="79">
        <f t="shared" si="0"/>
        <v>105</v>
      </c>
      <c r="D28" s="79">
        <f t="shared" si="0"/>
        <v>102</v>
      </c>
      <c r="E28" s="79">
        <f t="shared" si="0"/>
        <v>134</v>
      </c>
      <c r="F28" s="79">
        <f t="shared" si="0"/>
        <v>113</v>
      </c>
      <c r="G28" s="79">
        <f t="shared" si="1"/>
        <v>140</v>
      </c>
      <c r="H28" s="79">
        <f t="shared" si="1"/>
        <v>136</v>
      </c>
      <c r="I28" s="79">
        <f t="shared" si="1"/>
        <v>129</v>
      </c>
      <c r="J28" s="79">
        <f t="shared" si="1"/>
        <v>151</v>
      </c>
      <c r="K28" s="79">
        <f t="shared" si="2"/>
        <v>116</v>
      </c>
      <c r="L28" s="79">
        <f t="shared" si="2"/>
        <v>130</v>
      </c>
      <c r="M28" s="79">
        <f t="shared" si="2"/>
        <v>151</v>
      </c>
      <c r="N28" s="79">
        <f t="shared" si="2"/>
        <v>140</v>
      </c>
      <c r="O28" s="82">
        <f>SUM(B28:N28)</f>
        <v>1647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5" footer="0.5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5" zoomScalePageLayoutView="125" workbookViewId="0" topLeftCell="A1">
      <selection activeCell="K7" sqref="K7:N7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2" width="5.00390625" style="61" customWidth="1"/>
    <col min="13" max="14" width="4.140625" style="61" customWidth="1"/>
    <col min="15" max="15" width="7.00390625" style="61" customWidth="1"/>
    <col min="16" max="16" width="11.85156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237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221</v>
      </c>
      <c r="L6" s="93" t="s">
        <v>221</v>
      </c>
      <c r="M6" s="93" t="s">
        <v>194</v>
      </c>
      <c r="N6" s="93"/>
      <c r="O6" s="16"/>
      <c r="P6" s="18"/>
    </row>
    <row r="7" spans="1:16" ht="13.5">
      <c r="A7" s="19" t="s">
        <v>14</v>
      </c>
      <c r="B7" s="74"/>
      <c r="C7" s="74"/>
      <c r="D7" s="74"/>
      <c r="E7" s="74"/>
      <c r="F7" s="74"/>
      <c r="G7" s="74"/>
      <c r="H7" s="74"/>
      <c r="I7" s="74"/>
      <c r="J7" s="74"/>
      <c r="K7" s="86">
        <v>150</v>
      </c>
      <c r="L7" s="88">
        <v>111</v>
      </c>
      <c r="M7" s="86">
        <v>128</v>
      </c>
      <c r="N7" s="86">
        <v>151</v>
      </c>
      <c r="O7" s="74">
        <f>SUM(K7:N7)</f>
        <v>540</v>
      </c>
      <c r="P7" s="85">
        <f>AVERAGE(K7:N7)</f>
        <v>135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150</v>
      </c>
      <c r="L8" s="88">
        <v>111</v>
      </c>
      <c r="M8" s="86">
        <v>126</v>
      </c>
      <c r="N8" s="86">
        <v>151</v>
      </c>
      <c r="O8" s="74">
        <f>SUM(K8:N8)</f>
        <v>538</v>
      </c>
      <c r="P8" s="85">
        <f>AVERAGE(K8:N8)</f>
        <v>134.5</v>
      </c>
    </row>
    <row r="9" spans="1:16" ht="13.5">
      <c r="A9" s="22" t="s">
        <v>238</v>
      </c>
      <c r="B9" s="74"/>
      <c r="C9" s="74"/>
      <c r="D9" s="74"/>
      <c r="E9" s="74"/>
      <c r="F9" s="74"/>
      <c r="G9" s="83"/>
      <c r="H9" s="77"/>
      <c r="I9" s="83"/>
      <c r="J9" s="83"/>
      <c r="K9" s="86">
        <v>116</v>
      </c>
      <c r="L9" s="83">
        <v>131</v>
      </c>
      <c r="M9" s="86">
        <v>152</v>
      </c>
      <c r="N9" s="86">
        <v>141</v>
      </c>
      <c r="O9" s="74">
        <f>SUM(K9:N9)</f>
        <v>540</v>
      </c>
      <c r="P9" s="85">
        <f>AVERAGE(K9:N9)</f>
        <v>135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 t="s">
        <v>51</v>
      </c>
      <c r="H12" s="93"/>
      <c r="I12" s="17" t="s">
        <v>229</v>
      </c>
      <c r="J12" s="93"/>
      <c r="K12" s="67"/>
      <c r="L12" s="67"/>
      <c r="M12" s="59"/>
      <c r="N12" s="59"/>
      <c r="O12" s="59"/>
      <c r="P12" s="18"/>
    </row>
    <row r="13" spans="1:16" ht="13.5">
      <c r="A13" s="19" t="s">
        <v>14</v>
      </c>
      <c r="B13" s="83"/>
      <c r="C13" s="83"/>
      <c r="D13" s="83"/>
      <c r="E13" s="83"/>
      <c r="F13" s="83"/>
      <c r="G13" s="86">
        <v>117</v>
      </c>
      <c r="H13" s="86">
        <v>142</v>
      </c>
      <c r="I13" s="86">
        <v>133</v>
      </c>
      <c r="J13" s="86">
        <v>126</v>
      </c>
      <c r="K13" s="87"/>
      <c r="L13" s="87"/>
      <c r="M13" s="87"/>
      <c r="N13" s="87"/>
      <c r="O13" s="74">
        <f>SUM(G13:J13)</f>
        <v>518</v>
      </c>
      <c r="P13" s="85">
        <f>AVERAGE(G13:J13)</f>
        <v>129.5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116</v>
      </c>
      <c r="H14" s="86">
        <v>142</v>
      </c>
      <c r="I14" s="86">
        <v>133</v>
      </c>
      <c r="J14" s="86">
        <v>127</v>
      </c>
      <c r="K14" s="87"/>
      <c r="L14" s="87"/>
      <c r="M14" s="87"/>
      <c r="N14" s="87"/>
      <c r="O14" s="74">
        <f>SUM(G14:J14)</f>
        <v>518</v>
      </c>
      <c r="P14" s="85">
        <f>AVERAGE(G14:J14)</f>
        <v>129.5</v>
      </c>
    </row>
    <row r="15" spans="1:16" ht="13.5">
      <c r="A15" s="22" t="s">
        <v>238</v>
      </c>
      <c r="B15" s="83"/>
      <c r="C15" s="83"/>
      <c r="D15" s="83"/>
      <c r="E15" s="83"/>
      <c r="F15" s="83"/>
      <c r="G15" s="86">
        <v>139</v>
      </c>
      <c r="H15" s="86">
        <v>137</v>
      </c>
      <c r="I15" s="86">
        <v>130</v>
      </c>
      <c r="J15" s="86">
        <v>151</v>
      </c>
      <c r="K15" s="87"/>
      <c r="L15" s="87"/>
      <c r="M15" s="87"/>
      <c r="N15" s="87"/>
      <c r="O15" s="74">
        <f>SUM(G15:J15)</f>
        <v>557</v>
      </c>
      <c r="P15" s="85">
        <f>AVERAGE(G15:J15)</f>
        <v>139.25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94"/>
      <c r="C18" s="95"/>
      <c r="D18" s="95"/>
      <c r="E18" s="96" t="s">
        <v>51</v>
      </c>
      <c r="F18" s="96" t="s">
        <v>51</v>
      </c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14</v>
      </c>
      <c r="B19" s="83">
        <v>96</v>
      </c>
      <c r="C19" s="83">
        <v>108</v>
      </c>
      <c r="D19" s="83">
        <v>111</v>
      </c>
      <c r="E19" s="83">
        <v>116</v>
      </c>
      <c r="F19" s="83">
        <v>140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571</v>
      </c>
      <c r="P19" s="85">
        <f>AVERAGE(B19:F19)</f>
        <v>114.2</v>
      </c>
    </row>
    <row r="20" spans="1:16" ht="13.5">
      <c r="A20" s="22" t="s">
        <v>124</v>
      </c>
      <c r="B20" s="83">
        <v>97</v>
      </c>
      <c r="C20" s="83">
        <v>107</v>
      </c>
      <c r="D20" s="83">
        <v>112</v>
      </c>
      <c r="E20" s="83">
        <v>115</v>
      </c>
      <c r="F20" s="83">
        <v>139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570</v>
      </c>
      <c r="P20" s="85">
        <f>AVERAGE(B20:F20)</f>
        <v>114</v>
      </c>
    </row>
    <row r="21" spans="1:16" ht="13.5">
      <c r="A21" s="22" t="s">
        <v>238</v>
      </c>
      <c r="B21" s="83">
        <v>100</v>
      </c>
      <c r="C21" s="83">
        <v>104</v>
      </c>
      <c r="D21" s="83">
        <v>101</v>
      </c>
      <c r="E21" s="83">
        <v>134</v>
      </c>
      <c r="F21" s="83">
        <v>112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551</v>
      </c>
      <c r="P21" s="85">
        <f>AVERAGE(B21:F21)</f>
        <v>110.2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225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235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14</v>
      </c>
      <c r="B26" s="79">
        <f aca="true" t="shared" si="0" ref="B26:F28">SUM(B19)</f>
        <v>96</v>
      </c>
      <c r="C26" s="79">
        <f t="shared" si="0"/>
        <v>108</v>
      </c>
      <c r="D26" s="79">
        <f t="shared" si="0"/>
        <v>111</v>
      </c>
      <c r="E26" s="79">
        <f t="shared" si="0"/>
        <v>116</v>
      </c>
      <c r="F26" s="79">
        <f t="shared" si="0"/>
        <v>140</v>
      </c>
      <c r="G26" s="79">
        <f>SUM(G13)</f>
        <v>117</v>
      </c>
      <c r="H26" s="79">
        <f>SUM(H13)</f>
        <v>142</v>
      </c>
      <c r="I26" s="79">
        <f>SUM(I13)</f>
        <v>133</v>
      </c>
      <c r="J26" s="79">
        <f>SUM(J13)</f>
        <v>126</v>
      </c>
      <c r="K26" s="79">
        <f>SUM(K7)</f>
        <v>150</v>
      </c>
      <c r="L26" s="79">
        <f>SUM(L7)</f>
        <v>111</v>
      </c>
      <c r="M26" s="79">
        <f>SUM(M7)</f>
        <v>128</v>
      </c>
      <c r="N26" s="79">
        <f>SUM(N7)</f>
        <v>151</v>
      </c>
      <c r="O26" s="81">
        <f>SUM(B26:N26)</f>
        <v>1629</v>
      </c>
      <c r="P26" s="65"/>
    </row>
    <row r="27" spans="1:16" ht="16.5" customHeight="1" thickTop="1">
      <c r="A27" s="22" t="s">
        <v>124</v>
      </c>
      <c r="B27" s="79">
        <f t="shared" si="0"/>
        <v>97</v>
      </c>
      <c r="C27" s="79">
        <f t="shared" si="0"/>
        <v>107</v>
      </c>
      <c r="D27" s="79">
        <f t="shared" si="0"/>
        <v>112</v>
      </c>
      <c r="E27" s="79">
        <f t="shared" si="0"/>
        <v>115</v>
      </c>
      <c r="F27" s="79">
        <f t="shared" si="0"/>
        <v>139</v>
      </c>
      <c r="G27" s="79">
        <f aca="true" t="shared" si="1" ref="G27:J28">SUM(G14)</f>
        <v>116</v>
      </c>
      <c r="H27" s="79">
        <f t="shared" si="1"/>
        <v>142</v>
      </c>
      <c r="I27" s="79">
        <f t="shared" si="1"/>
        <v>133</v>
      </c>
      <c r="J27" s="79">
        <f t="shared" si="1"/>
        <v>127</v>
      </c>
      <c r="K27" s="79">
        <f aca="true" t="shared" si="2" ref="K27:N28">SUM(K8)</f>
        <v>150</v>
      </c>
      <c r="L27" s="79">
        <f t="shared" si="2"/>
        <v>111</v>
      </c>
      <c r="M27" s="79">
        <f t="shared" si="2"/>
        <v>126</v>
      </c>
      <c r="N27" s="79">
        <f t="shared" si="2"/>
        <v>151</v>
      </c>
      <c r="O27" s="82">
        <f>SUM(B27:N27)</f>
        <v>1626</v>
      </c>
      <c r="P27" s="65"/>
    </row>
    <row r="28" spans="1:16" ht="13.5" customHeight="1">
      <c r="A28" s="22" t="s">
        <v>238</v>
      </c>
      <c r="B28" s="79">
        <f t="shared" si="0"/>
        <v>100</v>
      </c>
      <c r="C28" s="79">
        <f t="shared" si="0"/>
        <v>104</v>
      </c>
      <c r="D28" s="79">
        <f t="shared" si="0"/>
        <v>101</v>
      </c>
      <c r="E28" s="79">
        <f t="shared" si="0"/>
        <v>134</v>
      </c>
      <c r="F28" s="79">
        <f t="shared" si="0"/>
        <v>112</v>
      </c>
      <c r="G28" s="79">
        <f t="shared" si="1"/>
        <v>139</v>
      </c>
      <c r="H28" s="79">
        <f t="shared" si="1"/>
        <v>137</v>
      </c>
      <c r="I28" s="79">
        <f t="shared" si="1"/>
        <v>130</v>
      </c>
      <c r="J28" s="79">
        <f t="shared" si="1"/>
        <v>151</v>
      </c>
      <c r="K28" s="79">
        <f t="shared" si="2"/>
        <v>116</v>
      </c>
      <c r="L28" s="79">
        <f t="shared" si="2"/>
        <v>131</v>
      </c>
      <c r="M28" s="79">
        <f t="shared" si="2"/>
        <v>152</v>
      </c>
      <c r="N28" s="79">
        <f t="shared" si="2"/>
        <v>141</v>
      </c>
      <c r="O28" s="82">
        <f>SUM(B28:N28)</f>
        <v>1648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5" footer="0.5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2" width="5.00390625" style="61" customWidth="1"/>
    <col min="13" max="14" width="4.140625" style="61" customWidth="1"/>
    <col min="15" max="15" width="7.00390625" style="61" customWidth="1"/>
    <col min="16" max="16" width="11.85156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236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221</v>
      </c>
      <c r="L6" s="93" t="s">
        <v>221</v>
      </c>
      <c r="M6" s="93" t="s">
        <v>194</v>
      </c>
      <c r="N6" s="93"/>
      <c r="O6" s="16"/>
      <c r="P6" s="18"/>
    </row>
    <row r="7" spans="1:16" ht="13.5">
      <c r="A7" s="19" t="s">
        <v>129</v>
      </c>
      <c r="B7" s="74"/>
      <c r="C7" s="74"/>
      <c r="D7" s="74"/>
      <c r="E7" s="74"/>
      <c r="F7" s="74"/>
      <c r="G7" s="74"/>
      <c r="H7" s="74"/>
      <c r="I7" s="74"/>
      <c r="J7" s="74"/>
      <c r="K7" s="86">
        <v>150</v>
      </c>
      <c r="L7" s="88">
        <v>111</v>
      </c>
      <c r="M7" s="86">
        <v>126</v>
      </c>
      <c r="N7" s="86">
        <v>151</v>
      </c>
      <c r="O7" s="74">
        <f>SUM(K7:N7)</f>
        <v>538</v>
      </c>
      <c r="P7" s="85">
        <f>AVERAGE(K7:N7)</f>
        <v>134.5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150</v>
      </c>
      <c r="L8" s="88">
        <v>111</v>
      </c>
      <c r="M8" s="86">
        <v>127</v>
      </c>
      <c r="N8" s="86">
        <v>152</v>
      </c>
      <c r="O8" s="74">
        <f>SUM(K8:N8)</f>
        <v>540</v>
      </c>
      <c r="P8" s="85">
        <f>AVERAGE(K8:N8)</f>
        <v>135</v>
      </c>
    </row>
    <row r="9" spans="1:16" ht="13.5">
      <c r="A9" s="22" t="s">
        <v>234</v>
      </c>
      <c r="B9" s="74"/>
      <c r="C9" s="74"/>
      <c r="D9" s="74"/>
      <c r="E9" s="74"/>
      <c r="F9" s="74"/>
      <c r="G9" s="83"/>
      <c r="H9" s="77"/>
      <c r="I9" s="83"/>
      <c r="J9" s="83"/>
      <c r="K9" s="86">
        <v>116</v>
      </c>
      <c r="L9" s="83">
        <v>131</v>
      </c>
      <c r="M9" s="86">
        <v>152</v>
      </c>
      <c r="N9" s="86">
        <v>141</v>
      </c>
      <c r="O9" s="74">
        <f>SUM(K9:N9)</f>
        <v>540</v>
      </c>
      <c r="P9" s="85">
        <f>AVERAGE(K9:N9)</f>
        <v>135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 t="s">
        <v>51</v>
      </c>
      <c r="H12" s="93"/>
      <c r="I12" s="17" t="s">
        <v>229</v>
      </c>
      <c r="J12" s="93"/>
      <c r="K12" s="67"/>
      <c r="L12" s="67"/>
      <c r="M12" s="59"/>
      <c r="N12" s="59"/>
      <c r="O12" s="59"/>
      <c r="P12" s="18"/>
    </row>
    <row r="13" spans="1:16" ht="13.5">
      <c r="A13" s="19" t="s">
        <v>129</v>
      </c>
      <c r="B13" s="83"/>
      <c r="C13" s="83"/>
      <c r="D13" s="83"/>
      <c r="E13" s="83"/>
      <c r="F13" s="83"/>
      <c r="G13" s="86">
        <v>116</v>
      </c>
      <c r="H13" s="86">
        <v>142</v>
      </c>
      <c r="I13" s="86">
        <v>133</v>
      </c>
      <c r="J13" s="86">
        <v>127</v>
      </c>
      <c r="K13" s="87"/>
      <c r="L13" s="87"/>
      <c r="M13" s="87"/>
      <c r="N13" s="87"/>
      <c r="O13" s="74">
        <f>SUM(G13:J13)</f>
        <v>518</v>
      </c>
      <c r="P13" s="85">
        <f>AVERAGE(G13:J13)</f>
        <v>129.5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117</v>
      </c>
      <c r="H14" s="86">
        <v>142</v>
      </c>
      <c r="I14" s="86">
        <v>133</v>
      </c>
      <c r="J14" s="86">
        <v>127</v>
      </c>
      <c r="K14" s="87"/>
      <c r="L14" s="87"/>
      <c r="M14" s="87"/>
      <c r="N14" s="87"/>
      <c r="O14" s="74">
        <f>SUM(G14:J14)</f>
        <v>519</v>
      </c>
      <c r="P14" s="85">
        <f>AVERAGE(G14:J14)</f>
        <v>129.75</v>
      </c>
    </row>
    <row r="15" spans="1:16" ht="13.5">
      <c r="A15" s="22" t="s">
        <v>234</v>
      </c>
      <c r="B15" s="83"/>
      <c r="C15" s="83"/>
      <c r="D15" s="83"/>
      <c r="E15" s="83"/>
      <c r="F15" s="83"/>
      <c r="G15" s="86">
        <v>138</v>
      </c>
      <c r="H15" s="86">
        <v>137</v>
      </c>
      <c r="I15" s="86">
        <v>130</v>
      </c>
      <c r="J15" s="86">
        <v>151</v>
      </c>
      <c r="K15" s="87"/>
      <c r="L15" s="87"/>
      <c r="M15" s="87"/>
      <c r="N15" s="87"/>
      <c r="O15" s="74">
        <f>SUM(G15:J15)</f>
        <v>556</v>
      </c>
      <c r="P15" s="85">
        <f>AVERAGE(G15:J15)</f>
        <v>139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94"/>
      <c r="C18" s="95"/>
      <c r="D18" s="95"/>
      <c r="E18" s="96" t="s">
        <v>51</v>
      </c>
      <c r="F18" s="96" t="s">
        <v>51</v>
      </c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129</v>
      </c>
      <c r="B19" s="83">
        <v>97</v>
      </c>
      <c r="C19" s="83">
        <v>107</v>
      </c>
      <c r="D19" s="83">
        <v>112</v>
      </c>
      <c r="E19" s="83">
        <v>115</v>
      </c>
      <c r="F19" s="83">
        <v>139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570</v>
      </c>
      <c r="P19" s="85">
        <f>AVERAGE(B19:F19)</f>
        <v>114</v>
      </c>
    </row>
    <row r="20" spans="1:16" ht="13.5">
      <c r="A20" s="22" t="s">
        <v>124</v>
      </c>
      <c r="B20" s="83">
        <v>97</v>
      </c>
      <c r="C20" s="83">
        <v>106</v>
      </c>
      <c r="D20" s="83">
        <v>113</v>
      </c>
      <c r="E20" s="83">
        <v>116</v>
      </c>
      <c r="F20" s="83">
        <v>139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571</v>
      </c>
      <c r="P20" s="85">
        <f>AVERAGE(B20:F20)</f>
        <v>114.2</v>
      </c>
    </row>
    <row r="21" spans="1:16" ht="13.5">
      <c r="A21" s="22" t="s">
        <v>234</v>
      </c>
      <c r="B21" s="83">
        <v>100</v>
      </c>
      <c r="C21" s="83">
        <v>105</v>
      </c>
      <c r="D21" s="83">
        <v>101</v>
      </c>
      <c r="E21" s="83">
        <v>133</v>
      </c>
      <c r="F21" s="83">
        <v>112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551</v>
      </c>
      <c r="P21" s="85">
        <f>AVERAGE(B21:F21)</f>
        <v>110.2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225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235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129</v>
      </c>
      <c r="B26" s="79">
        <f aca="true" t="shared" si="0" ref="B26:F28">SUM(B19)</f>
        <v>97</v>
      </c>
      <c r="C26" s="79">
        <f t="shared" si="0"/>
        <v>107</v>
      </c>
      <c r="D26" s="79">
        <f t="shared" si="0"/>
        <v>112</v>
      </c>
      <c r="E26" s="79">
        <f t="shared" si="0"/>
        <v>115</v>
      </c>
      <c r="F26" s="79">
        <f t="shared" si="0"/>
        <v>139</v>
      </c>
      <c r="G26" s="79">
        <f>SUM(G13)</f>
        <v>116</v>
      </c>
      <c r="H26" s="79">
        <f>SUM(H13)</f>
        <v>142</v>
      </c>
      <c r="I26" s="79">
        <f>SUM(I13)</f>
        <v>133</v>
      </c>
      <c r="J26" s="79">
        <f>SUM(J13)</f>
        <v>127</v>
      </c>
      <c r="K26" s="79">
        <f>SUM(K7)</f>
        <v>150</v>
      </c>
      <c r="L26" s="79">
        <f>SUM(L7)</f>
        <v>111</v>
      </c>
      <c r="M26" s="79">
        <f>SUM(M7)</f>
        <v>126</v>
      </c>
      <c r="N26" s="79">
        <f>SUM(N7)</f>
        <v>151</v>
      </c>
      <c r="O26" s="81">
        <f>SUM(B26:N26)</f>
        <v>1626</v>
      </c>
      <c r="P26" s="65"/>
    </row>
    <row r="27" spans="1:16" ht="16.5" customHeight="1" thickTop="1">
      <c r="A27" s="22" t="s">
        <v>124</v>
      </c>
      <c r="B27" s="79">
        <f t="shared" si="0"/>
        <v>97</v>
      </c>
      <c r="C27" s="79">
        <f t="shared" si="0"/>
        <v>106</v>
      </c>
      <c r="D27" s="79">
        <f t="shared" si="0"/>
        <v>113</v>
      </c>
      <c r="E27" s="79">
        <f t="shared" si="0"/>
        <v>116</v>
      </c>
      <c r="F27" s="79">
        <f t="shared" si="0"/>
        <v>139</v>
      </c>
      <c r="G27" s="79">
        <f aca="true" t="shared" si="1" ref="G27:J28">SUM(G14)</f>
        <v>117</v>
      </c>
      <c r="H27" s="79">
        <f t="shared" si="1"/>
        <v>142</v>
      </c>
      <c r="I27" s="79">
        <f t="shared" si="1"/>
        <v>133</v>
      </c>
      <c r="J27" s="79">
        <f t="shared" si="1"/>
        <v>127</v>
      </c>
      <c r="K27" s="79">
        <f aca="true" t="shared" si="2" ref="K27:N28">SUM(K8)</f>
        <v>150</v>
      </c>
      <c r="L27" s="79">
        <f t="shared" si="2"/>
        <v>111</v>
      </c>
      <c r="M27" s="79">
        <f t="shared" si="2"/>
        <v>127</v>
      </c>
      <c r="N27" s="79">
        <f t="shared" si="2"/>
        <v>152</v>
      </c>
      <c r="O27" s="82">
        <f>SUM(B27:N27)</f>
        <v>1630</v>
      </c>
      <c r="P27" s="65"/>
    </row>
    <row r="28" spans="1:16" ht="13.5" customHeight="1">
      <c r="A28" s="22" t="s">
        <v>234</v>
      </c>
      <c r="B28" s="79">
        <f t="shared" si="0"/>
        <v>100</v>
      </c>
      <c r="C28" s="79">
        <f t="shared" si="0"/>
        <v>105</v>
      </c>
      <c r="D28" s="79">
        <f t="shared" si="0"/>
        <v>101</v>
      </c>
      <c r="E28" s="79">
        <f t="shared" si="0"/>
        <v>133</v>
      </c>
      <c r="F28" s="79">
        <f t="shared" si="0"/>
        <v>112</v>
      </c>
      <c r="G28" s="79">
        <f t="shared" si="1"/>
        <v>138</v>
      </c>
      <c r="H28" s="79">
        <f t="shared" si="1"/>
        <v>137</v>
      </c>
      <c r="I28" s="79">
        <f t="shared" si="1"/>
        <v>130</v>
      </c>
      <c r="J28" s="79">
        <f t="shared" si="1"/>
        <v>151</v>
      </c>
      <c r="K28" s="79">
        <f t="shared" si="2"/>
        <v>116</v>
      </c>
      <c r="L28" s="79">
        <f t="shared" si="2"/>
        <v>131</v>
      </c>
      <c r="M28" s="79">
        <f t="shared" si="2"/>
        <v>152</v>
      </c>
      <c r="N28" s="79">
        <f t="shared" si="2"/>
        <v>141</v>
      </c>
      <c r="O28" s="82">
        <f>SUM(B28:N28)</f>
        <v>1647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5" footer="0.5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2">
      <selection activeCell="G19" sqref="G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11.28125" style="61" customWidth="1"/>
    <col min="7" max="7" width="4.7109375" style="61" customWidth="1"/>
    <col min="8" max="10" width="4.140625" style="61" customWidth="1"/>
    <col min="11" max="11" width="5.8515625" style="61" customWidth="1"/>
    <col min="12" max="12" width="5.00390625" style="61" customWidth="1"/>
    <col min="13" max="13" width="5.28125" style="61" customWidth="1"/>
    <col min="14" max="14" width="6.8515625" style="61" customWidth="1"/>
    <col min="15" max="15" width="7.00390625" style="61" customWidth="1"/>
    <col min="16" max="16" width="11.28125" style="61" customWidth="1"/>
    <col min="17" max="16384" width="10.8515625" style="61" customWidth="1"/>
  </cols>
  <sheetData>
    <row r="1" spans="1:16" ht="15">
      <c r="A1" s="58"/>
      <c r="B1" s="58"/>
      <c r="C1" s="58"/>
      <c r="D1" s="58"/>
      <c r="E1" s="71" t="s">
        <v>313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9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21.75" customHeight="1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292</v>
      </c>
      <c r="L6" s="93" t="s">
        <v>293</v>
      </c>
      <c r="M6" s="98" t="s">
        <v>312</v>
      </c>
      <c r="N6" s="99" t="s">
        <v>253</v>
      </c>
      <c r="O6" s="16"/>
      <c r="P6" s="18"/>
    </row>
    <row r="7" spans="1:16" ht="15">
      <c r="A7" s="19">
        <v>43313</v>
      </c>
      <c r="B7" s="74"/>
      <c r="C7" s="74"/>
      <c r="D7" s="74"/>
      <c r="E7" s="74"/>
      <c r="F7" s="74"/>
      <c r="G7" s="74"/>
      <c r="H7" s="74"/>
      <c r="I7" s="74"/>
      <c r="J7" s="74"/>
      <c r="K7" s="86">
        <v>140</v>
      </c>
      <c r="L7" s="88">
        <v>134</v>
      </c>
      <c r="M7" s="86">
        <v>120</v>
      </c>
      <c r="N7" s="86">
        <v>146</v>
      </c>
      <c r="O7" s="74">
        <f>SUM(K7:N7)</f>
        <v>540</v>
      </c>
      <c r="P7" s="85">
        <f>AVERAGE(K7:N7)</f>
        <v>135</v>
      </c>
    </row>
    <row r="8" spans="1:16" ht="15">
      <c r="A8" s="22" t="s">
        <v>308</v>
      </c>
      <c r="B8" s="74"/>
      <c r="C8" s="74"/>
      <c r="D8" s="74"/>
      <c r="E8" s="74"/>
      <c r="F8" s="74"/>
      <c r="G8" s="83"/>
      <c r="H8" s="83"/>
      <c r="I8" s="83"/>
      <c r="J8" s="83"/>
      <c r="K8" s="86">
        <v>132</v>
      </c>
      <c r="L8" s="88">
        <v>124</v>
      </c>
      <c r="M8" s="86">
        <v>144</v>
      </c>
      <c r="N8" s="86">
        <v>112</v>
      </c>
      <c r="O8" s="74">
        <f>SUM(K8:N8)</f>
        <v>512</v>
      </c>
      <c r="P8" s="85">
        <f>AVERAGE(K8:N8)</f>
        <v>128</v>
      </c>
    </row>
    <row r="9" spans="1:16" ht="15">
      <c r="A9" s="22" t="s">
        <v>307</v>
      </c>
      <c r="B9" s="74"/>
      <c r="C9" s="74"/>
      <c r="D9" s="74"/>
      <c r="E9" s="74"/>
      <c r="F9" s="74"/>
      <c r="G9" s="83"/>
      <c r="H9" s="77"/>
      <c r="I9" s="83"/>
      <c r="J9" s="83"/>
      <c r="K9" s="86">
        <v>133</v>
      </c>
      <c r="L9" s="88">
        <v>125</v>
      </c>
      <c r="M9" s="86">
        <v>145</v>
      </c>
      <c r="N9" s="86">
        <v>113</v>
      </c>
      <c r="O9" s="74">
        <f>SUM(K9:N9)</f>
        <v>516</v>
      </c>
      <c r="P9" s="85">
        <f>AVERAGE(K9:N9)</f>
        <v>129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5">
      <c r="A12" s="74" t="s">
        <v>114</v>
      </c>
      <c r="B12" s="59"/>
      <c r="C12" s="59"/>
      <c r="D12" s="59"/>
      <c r="E12" s="59"/>
      <c r="F12" s="59"/>
      <c r="G12" s="62" t="s">
        <v>51</v>
      </c>
      <c r="H12" s="93" t="s">
        <v>47</v>
      </c>
      <c r="J12" s="17" t="s">
        <v>229</v>
      </c>
      <c r="K12" s="67"/>
      <c r="L12" s="67"/>
      <c r="M12" s="59"/>
      <c r="N12" s="59"/>
      <c r="O12" s="59"/>
      <c r="P12" s="18"/>
    </row>
    <row r="13" spans="1:16" ht="15">
      <c r="A13" s="19">
        <v>43313</v>
      </c>
      <c r="B13" s="83"/>
      <c r="C13" s="83"/>
      <c r="D13" s="83"/>
      <c r="E13" s="83"/>
      <c r="F13" s="83"/>
      <c r="G13" s="86">
        <v>127</v>
      </c>
      <c r="H13" s="86">
        <v>119</v>
      </c>
      <c r="I13" s="86">
        <v>151</v>
      </c>
      <c r="J13" s="86">
        <v>125</v>
      </c>
      <c r="K13" s="87"/>
      <c r="L13" s="87"/>
      <c r="M13" s="87"/>
      <c r="N13" s="87"/>
      <c r="O13" s="74">
        <f>SUM(G13:J13)</f>
        <v>522</v>
      </c>
      <c r="P13" s="85">
        <f>AVERAGE(G13:J13)</f>
        <v>130.5</v>
      </c>
    </row>
    <row r="14" spans="1:16" ht="15">
      <c r="A14" s="22" t="s">
        <v>308</v>
      </c>
      <c r="B14" s="83"/>
      <c r="C14" s="83"/>
      <c r="D14" s="83"/>
      <c r="E14" s="83"/>
      <c r="F14" s="83"/>
      <c r="G14" s="86">
        <v>123</v>
      </c>
      <c r="H14" s="86">
        <v>150</v>
      </c>
      <c r="I14" s="86">
        <v>127</v>
      </c>
      <c r="J14" s="86">
        <v>147</v>
      </c>
      <c r="K14" s="87"/>
      <c r="L14" s="87"/>
      <c r="M14" s="87"/>
      <c r="N14" s="87"/>
      <c r="O14" s="74">
        <f>SUM(G14:J14)</f>
        <v>547</v>
      </c>
      <c r="P14" s="85">
        <f>AVERAGE(G14:J14)</f>
        <v>136.75</v>
      </c>
    </row>
    <row r="15" spans="1:16" ht="15">
      <c r="A15" s="22" t="s">
        <v>307</v>
      </c>
      <c r="B15" s="83"/>
      <c r="C15" s="83"/>
      <c r="D15" s="83"/>
      <c r="E15" s="83"/>
      <c r="F15" s="83"/>
      <c r="G15" s="86">
        <v>122</v>
      </c>
      <c r="H15" s="86">
        <v>152</v>
      </c>
      <c r="I15" s="86">
        <v>127</v>
      </c>
      <c r="J15" s="86">
        <v>149</v>
      </c>
      <c r="K15" s="87"/>
      <c r="L15" s="87"/>
      <c r="M15" s="87"/>
      <c r="N15" s="87"/>
      <c r="O15" s="74">
        <f>SUM(G15:J15)</f>
        <v>550</v>
      </c>
      <c r="P15" s="85">
        <f>AVERAGE(G15:J15)</f>
        <v>137.5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16"/>
      <c r="C18" s="95" t="s">
        <v>47</v>
      </c>
      <c r="D18" s="95" t="s">
        <v>47</v>
      </c>
      <c r="E18" s="96" t="s">
        <v>47</v>
      </c>
      <c r="F18" s="96"/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5">
      <c r="A19" s="19">
        <v>43313</v>
      </c>
      <c r="B19" s="83">
        <v>108</v>
      </c>
      <c r="C19" s="83">
        <v>81</v>
      </c>
      <c r="D19" s="83">
        <v>108</v>
      </c>
      <c r="E19" s="83">
        <v>102</v>
      </c>
      <c r="F19" s="83">
        <v>126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525</v>
      </c>
      <c r="P19" s="85">
        <f>AVERAGE(B19:F19)</f>
        <v>105</v>
      </c>
    </row>
    <row r="20" spans="1:16" ht="15">
      <c r="A20" s="22" t="s">
        <v>308</v>
      </c>
      <c r="B20" s="83">
        <v>80</v>
      </c>
      <c r="C20" s="83">
        <v>107</v>
      </c>
      <c r="D20" s="83">
        <v>99</v>
      </c>
      <c r="E20" s="83">
        <v>128</v>
      </c>
      <c r="F20" s="83">
        <v>124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538</v>
      </c>
      <c r="P20" s="85">
        <f>AVERAGE(B20:F20)</f>
        <v>107.6</v>
      </c>
    </row>
    <row r="21" spans="1:16" ht="15">
      <c r="A21" s="22" t="s">
        <v>307</v>
      </c>
      <c r="B21" s="83">
        <v>81</v>
      </c>
      <c r="C21" s="83">
        <v>107</v>
      </c>
      <c r="D21" s="83">
        <v>102</v>
      </c>
      <c r="E21" s="83">
        <v>125</v>
      </c>
      <c r="F21" s="83">
        <v>124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539</v>
      </c>
      <c r="P21" s="85">
        <f>AVERAGE(B21:F21)</f>
        <v>107.8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103" t="s">
        <v>205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65"/>
      <c r="L23" s="65"/>
      <c r="M23" s="65"/>
      <c r="N23" s="65"/>
      <c r="O23" s="65"/>
      <c r="P23" s="33"/>
    </row>
    <row r="24" spans="1:16" ht="12.75">
      <c r="A24" s="104" t="s">
        <v>191</v>
      </c>
      <c r="B24" s="101"/>
      <c r="C24" s="101"/>
      <c r="D24" s="101"/>
      <c r="E24" s="101"/>
      <c r="F24" s="100"/>
      <c r="G24" s="101"/>
      <c r="H24" s="101"/>
      <c r="I24" s="102"/>
      <c r="J24" s="102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>
        <v>43313</v>
      </c>
      <c r="B26" s="79">
        <f aca="true" t="shared" si="0" ref="B26:F28">SUM(B19)</f>
        <v>108</v>
      </c>
      <c r="C26" s="79">
        <f t="shared" si="0"/>
        <v>81</v>
      </c>
      <c r="D26" s="79">
        <f t="shared" si="0"/>
        <v>108</v>
      </c>
      <c r="E26" s="79">
        <f t="shared" si="0"/>
        <v>102</v>
      </c>
      <c r="F26" s="79">
        <f t="shared" si="0"/>
        <v>126</v>
      </c>
      <c r="G26" s="79">
        <f>SUM(G13)</f>
        <v>127</v>
      </c>
      <c r="H26" s="79">
        <f>SUM(H13)</f>
        <v>119</v>
      </c>
      <c r="I26" s="79">
        <f>SUM(I13)</f>
        <v>151</v>
      </c>
      <c r="J26" s="79">
        <f>SUM(J13)</f>
        <v>125</v>
      </c>
      <c r="K26" s="79">
        <f aca="true" t="shared" si="1" ref="K26:N28">SUM(K7)</f>
        <v>140</v>
      </c>
      <c r="L26" s="79">
        <f t="shared" si="1"/>
        <v>134</v>
      </c>
      <c r="M26" s="79">
        <f t="shared" si="1"/>
        <v>120</v>
      </c>
      <c r="N26" s="79">
        <f t="shared" si="1"/>
        <v>146</v>
      </c>
      <c r="O26" s="81">
        <f>SUM(B26:N26)</f>
        <v>1587</v>
      </c>
      <c r="P26" s="65"/>
    </row>
    <row r="27" spans="1:16" ht="16.5" customHeight="1" thickTop="1">
      <c r="A27" s="22" t="s">
        <v>308</v>
      </c>
      <c r="B27" s="79">
        <f t="shared" si="0"/>
        <v>80</v>
      </c>
      <c r="C27" s="79">
        <f t="shared" si="0"/>
        <v>107</v>
      </c>
      <c r="D27" s="79">
        <f t="shared" si="0"/>
        <v>99</v>
      </c>
      <c r="E27" s="79">
        <f t="shared" si="0"/>
        <v>128</v>
      </c>
      <c r="F27" s="79">
        <f t="shared" si="0"/>
        <v>124</v>
      </c>
      <c r="G27" s="79">
        <f aca="true" t="shared" si="2" ref="G27:J28">SUM(G14)</f>
        <v>123</v>
      </c>
      <c r="H27" s="79">
        <f t="shared" si="2"/>
        <v>150</v>
      </c>
      <c r="I27" s="79">
        <f t="shared" si="2"/>
        <v>127</v>
      </c>
      <c r="J27" s="79">
        <f t="shared" si="2"/>
        <v>147</v>
      </c>
      <c r="K27" s="79">
        <f t="shared" si="1"/>
        <v>132</v>
      </c>
      <c r="L27" s="79">
        <f t="shared" si="1"/>
        <v>124</v>
      </c>
      <c r="M27" s="79">
        <f t="shared" si="1"/>
        <v>144</v>
      </c>
      <c r="N27" s="79">
        <f t="shared" si="1"/>
        <v>112</v>
      </c>
      <c r="O27" s="82">
        <f>SUM(B27:N27)</f>
        <v>1597</v>
      </c>
      <c r="P27" s="65"/>
    </row>
    <row r="28" spans="1:16" ht="13.5" customHeight="1">
      <c r="A28" s="22" t="s">
        <v>307</v>
      </c>
      <c r="B28" s="79">
        <f t="shared" si="0"/>
        <v>81</v>
      </c>
      <c r="C28" s="79">
        <f t="shared" si="0"/>
        <v>107</v>
      </c>
      <c r="D28" s="79">
        <f t="shared" si="0"/>
        <v>102</v>
      </c>
      <c r="E28" s="79">
        <f t="shared" si="0"/>
        <v>125</v>
      </c>
      <c r="F28" s="79">
        <f t="shared" si="0"/>
        <v>124</v>
      </c>
      <c r="G28" s="79">
        <f t="shared" si="2"/>
        <v>122</v>
      </c>
      <c r="H28" s="79">
        <f t="shared" si="2"/>
        <v>152</v>
      </c>
      <c r="I28" s="79">
        <f t="shared" si="2"/>
        <v>127</v>
      </c>
      <c r="J28" s="79">
        <f t="shared" si="2"/>
        <v>149</v>
      </c>
      <c r="K28" s="79">
        <f t="shared" si="1"/>
        <v>133</v>
      </c>
      <c r="L28" s="79">
        <f t="shared" si="1"/>
        <v>125</v>
      </c>
      <c r="M28" s="79">
        <f t="shared" si="1"/>
        <v>145</v>
      </c>
      <c r="N28" s="79">
        <f t="shared" si="1"/>
        <v>113</v>
      </c>
      <c r="O28" s="82">
        <f>SUM(B28:N28)</f>
        <v>1605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" right="0.7" top="0.75" bottom="0.75" header="0.3" footer="0.3"/>
  <pageSetup orientation="portrait" paperSize="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2" width="5.00390625" style="61" customWidth="1"/>
    <col min="13" max="14" width="4.140625" style="61" customWidth="1"/>
    <col min="15" max="15" width="7.00390625" style="61" customWidth="1"/>
    <col min="16" max="16" width="11.85156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232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221</v>
      </c>
      <c r="L6" s="93" t="s">
        <v>221</v>
      </c>
      <c r="M6" s="93" t="s">
        <v>194</v>
      </c>
      <c r="N6" s="93"/>
      <c r="O6" s="16"/>
      <c r="P6" s="18"/>
    </row>
    <row r="7" spans="1:16" ht="13.5">
      <c r="A7" s="19" t="s">
        <v>1</v>
      </c>
      <c r="B7" s="74"/>
      <c r="C7" s="74"/>
      <c r="D7" s="74"/>
      <c r="E7" s="74"/>
      <c r="F7" s="74"/>
      <c r="G7" s="74"/>
      <c r="H7" s="74"/>
      <c r="I7" s="74"/>
      <c r="J7" s="74"/>
      <c r="K7" s="86">
        <v>150</v>
      </c>
      <c r="L7" s="88">
        <v>111</v>
      </c>
      <c r="M7" s="86">
        <v>127</v>
      </c>
      <c r="N7" s="86">
        <v>152</v>
      </c>
      <c r="O7" s="74">
        <f>SUM(K7:N7)</f>
        <v>540</v>
      </c>
      <c r="P7" s="85">
        <f>AVERAGE(K7:N7)</f>
        <v>135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149</v>
      </c>
      <c r="L8" s="88">
        <v>111</v>
      </c>
      <c r="M8" s="86">
        <v>127</v>
      </c>
      <c r="N8" s="86">
        <v>153</v>
      </c>
      <c r="O8" s="74">
        <f>SUM(K8:N8)</f>
        <v>540</v>
      </c>
      <c r="P8" s="85">
        <f>AVERAGE(K8:N8)</f>
        <v>135</v>
      </c>
    </row>
    <row r="9" spans="1:16" ht="13.5">
      <c r="A9" s="22" t="s">
        <v>233</v>
      </c>
      <c r="B9" s="74"/>
      <c r="C9" s="74"/>
      <c r="D9" s="74"/>
      <c r="E9" s="74"/>
      <c r="F9" s="74"/>
      <c r="G9" s="83"/>
      <c r="H9" s="77"/>
      <c r="I9" s="83"/>
      <c r="J9" s="83"/>
      <c r="K9" s="86">
        <v>116</v>
      </c>
      <c r="L9" s="83">
        <v>131</v>
      </c>
      <c r="M9" s="86">
        <v>152</v>
      </c>
      <c r="N9" s="86">
        <v>141</v>
      </c>
      <c r="O9" s="74">
        <f>SUM(K9:N9)</f>
        <v>540</v>
      </c>
      <c r="P9" s="85">
        <f>AVERAGE(K9:N9)</f>
        <v>135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 t="s">
        <v>47</v>
      </c>
      <c r="H12" s="93"/>
      <c r="I12" s="17" t="s">
        <v>229</v>
      </c>
      <c r="J12" s="93"/>
      <c r="K12" s="67"/>
      <c r="L12" s="67"/>
      <c r="M12" s="59"/>
      <c r="N12" s="59"/>
      <c r="O12" s="59"/>
      <c r="P12" s="18"/>
    </row>
    <row r="13" spans="1:16" ht="13.5">
      <c r="A13" s="19" t="s">
        <v>1</v>
      </c>
      <c r="B13" s="83"/>
      <c r="C13" s="83"/>
      <c r="D13" s="83"/>
      <c r="E13" s="83"/>
      <c r="F13" s="83"/>
      <c r="G13" s="86">
        <v>117</v>
      </c>
      <c r="H13" s="86">
        <v>142</v>
      </c>
      <c r="I13" s="86">
        <v>133</v>
      </c>
      <c r="J13" s="86">
        <v>127</v>
      </c>
      <c r="K13" s="87"/>
      <c r="L13" s="87"/>
      <c r="M13" s="87"/>
      <c r="N13" s="87"/>
      <c r="O13" s="74">
        <f>SUM(G13:J13)</f>
        <v>519</v>
      </c>
      <c r="P13" s="85">
        <f>AVERAGE(G13:J13)</f>
        <v>129.75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117</v>
      </c>
      <c r="H14" s="86">
        <v>141</v>
      </c>
      <c r="I14" s="86">
        <v>132</v>
      </c>
      <c r="J14" s="86">
        <v>128</v>
      </c>
      <c r="K14" s="87"/>
      <c r="L14" s="87"/>
      <c r="M14" s="87"/>
      <c r="N14" s="87"/>
      <c r="O14" s="74">
        <f>SUM(G14:J14)</f>
        <v>518</v>
      </c>
      <c r="P14" s="85">
        <f>AVERAGE(G14:J14)</f>
        <v>129.5</v>
      </c>
    </row>
    <row r="15" spans="1:16" ht="13.5">
      <c r="A15" s="22" t="s">
        <v>233</v>
      </c>
      <c r="B15" s="83"/>
      <c r="C15" s="83"/>
      <c r="D15" s="83"/>
      <c r="E15" s="83"/>
      <c r="F15" s="83"/>
      <c r="G15" s="86">
        <v>137</v>
      </c>
      <c r="H15" s="86">
        <v>137</v>
      </c>
      <c r="I15" s="86">
        <v>128</v>
      </c>
      <c r="J15" s="86">
        <v>150</v>
      </c>
      <c r="K15" s="87"/>
      <c r="L15" s="87"/>
      <c r="M15" s="87"/>
      <c r="N15" s="87"/>
      <c r="O15" s="74">
        <f>SUM(G15:J15)</f>
        <v>552</v>
      </c>
      <c r="P15" s="85">
        <f>AVERAGE(G15:J15)</f>
        <v>138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94"/>
      <c r="C18" s="95"/>
      <c r="D18" s="95"/>
      <c r="E18" s="96" t="s">
        <v>47</v>
      </c>
      <c r="F18" s="96" t="s">
        <v>47</v>
      </c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1</v>
      </c>
      <c r="B19" s="83">
        <v>97</v>
      </c>
      <c r="C19" s="83">
        <v>106</v>
      </c>
      <c r="D19" s="83">
        <v>113</v>
      </c>
      <c r="E19" s="83">
        <v>116</v>
      </c>
      <c r="F19" s="83">
        <v>139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571</v>
      </c>
      <c r="P19" s="85">
        <f>AVERAGE(B19:F19)</f>
        <v>114.2</v>
      </c>
    </row>
    <row r="20" spans="1:16" ht="13.5">
      <c r="A20" s="22" t="s">
        <v>124</v>
      </c>
      <c r="B20" s="83">
        <v>97</v>
      </c>
      <c r="C20" s="83">
        <v>107</v>
      </c>
      <c r="D20" s="83">
        <v>114</v>
      </c>
      <c r="E20" s="83">
        <v>116</v>
      </c>
      <c r="F20" s="83">
        <v>142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576</v>
      </c>
      <c r="P20" s="85">
        <f>AVERAGE(B20:F20)</f>
        <v>115.2</v>
      </c>
    </row>
    <row r="21" spans="1:16" ht="13.5">
      <c r="A21" s="22" t="s">
        <v>233</v>
      </c>
      <c r="B21" s="83">
        <v>101</v>
      </c>
      <c r="C21" s="83">
        <v>105</v>
      </c>
      <c r="D21" s="83">
        <v>100</v>
      </c>
      <c r="E21" s="83">
        <v>131</v>
      </c>
      <c r="F21" s="83">
        <v>112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549</v>
      </c>
      <c r="P21" s="85">
        <f>AVERAGE(B21:F21)</f>
        <v>109.8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225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230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1</v>
      </c>
      <c r="B26" s="79">
        <f aca="true" t="shared" si="0" ref="B26:F28">SUM(B19)</f>
        <v>97</v>
      </c>
      <c r="C26" s="79">
        <f t="shared" si="0"/>
        <v>106</v>
      </c>
      <c r="D26" s="79">
        <f t="shared" si="0"/>
        <v>113</v>
      </c>
      <c r="E26" s="79">
        <f t="shared" si="0"/>
        <v>116</v>
      </c>
      <c r="F26" s="79">
        <f t="shared" si="0"/>
        <v>139</v>
      </c>
      <c r="G26" s="79">
        <f>SUM(G13)</f>
        <v>117</v>
      </c>
      <c r="H26" s="79">
        <f>SUM(H13)</f>
        <v>142</v>
      </c>
      <c r="I26" s="79">
        <f>SUM(I13)</f>
        <v>133</v>
      </c>
      <c r="J26" s="79">
        <f>SUM(J13)</f>
        <v>127</v>
      </c>
      <c r="K26" s="79">
        <f>SUM(K7)</f>
        <v>150</v>
      </c>
      <c r="L26" s="79">
        <f>SUM(L7)</f>
        <v>111</v>
      </c>
      <c r="M26" s="79">
        <f>SUM(M7)</f>
        <v>127</v>
      </c>
      <c r="N26" s="79">
        <f>SUM(N7)</f>
        <v>152</v>
      </c>
      <c r="O26" s="81">
        <f>SUM(B26:N26)</f>
        <v>1630</v>
      </c>
      <c r="P26" s="65"/>
    </row>
    <row r="27" spans="1:16" ht="16.5" customHeight="1" thickTop="1">
      <c r="A27" s="22" t="s">
        <v>124</v>
      </c>
      <c r="B27" s="79">
        <f t="shared" si="0"/>
        <v>97</v>
      </c>
      <c r="C27" s="79">
        <f t="shared" si="0"/>
        <v>107</v>
      </c>
      <c r="D27" s="79">
        <f t="shared" si="0"/>
        <v>114</v>
      </c>
      <c r="E27" s="79">
        <f t="shared" si="0"/>
        <v>116</v>
      </c>
      <c r="F27" s="79">
        <f t="shared" si="0"/>
        <v>142</v>
      </c>
      <c r="G27" s="79">
        <f aca="true" t="shared" si="1" ref="G27:J28">SUM(G14)</f>
        <v>117</v>
      </c>
      <c r="H27" s="79">
        <f t="shared" si="1"/>
        <v>141</v>
      </c>
      <c r="I27" s="79">
        <f t="shared" si="1"/>
        <v>132</v>
      </c>
      <c r="J27" s="79">
        <f t="shared" si="1"/>
        <v>128</v>
      </c>
      <c r="K27" s="79">
        <f aca="true" t="shared" si="2" ref="K27:N28">SUM(K8)</f>
        <v>149</v>
      </c>
      <c r="L27" s="79">
        <f t="shared" si="2"/>
        <v>111</v>
      </c>
      <c r="M27" s="79">
        <f t="shared" si="2"/>
        <v>127</v>
      </c>
      <c r="N27" s="79">
        <f t="shared" si="2"/>
        <v>153</v>
      </c>
      <c r="O27" s="82">
        <f>SUM(B27:N27)</f>
        <v>1634</v>
      </c>
      <c r="P27" s="65"/>
    </row>
    <row r="28" spans="1:16" ht="13.5" customHeight="1">
      <c r="A28" s="22" t="s">
        <v>233</v>
      </c>
      <c r="B28" s="79">
        <f t="shared" si="0"/>
        <v>101</v>
      </c>
      <c r="C28" s="79">
        <f t="shared" si="0"/>
        <v>105</v>
      </c>
      <c r="D28" s="79">
        <f t="shared" si="0"/>
        <v>100</v>
      </c>
      <c r="E28" s="79">
        <f t="shared" si="0"/>
        <v>131</v>
      </c>
      <c r="F28" s="79">
        <f t="shared" si="0"/>
        <v>112</v>
      </c>
      <c r="G28" s="79">
        <f t="shared" si="1"/>
        <v>137</v>
      </c>
      <c r="H28" s="79">
        <f t="shared" si="1"/>
        <v>137</v>
      </c>
      <c r="I28" s="79">
        <f t="shared" si="1"/>
        <v>128</v>
      </c>
      <c r="J28" s="79">
        <f t="shared" si="1"/>
        <v>150</v>
      </c>
      <c r="K28" s="79">
        <f t="shared" si="2"/>
        <v>116</v>
      </c>
      <c r="L28" s="79">
        <f t="shared" si="2"/>
        <v>131</v>
      </c>
      <c r="M28" s="79">
        <f t="shared" si="2"/>
        <v>152</v>
      </c>
      <c r="N28" s="79">
        <f t="shared" si="2"/>
        <v>141</v>
      </c>
      <c r="O28" s="82">
        <f>SUM(B28:N28)</f>
        <v>1641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5" footer="0.5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5" zoomScalePageLayoutView="125" workbookViewId="0" topLeftCell="A1">
      <selection activeCell="O23" sqref="O23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2" width="5.00390625" style="61" customWidth="1"/>
    <col min="13" max="14" width="4.140625" style="61" customWidth="1"/>
    <col min="15" max="15" width="7.00390625" style="61" customWidth="1"/>
    <col min="16" max="16" width="11.85156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231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221</v>
      </c>
      <c r="L6" s="93" t="s">
        <v>221</v>
      </c>
      <c r="M6" s="93" t="s">
        <v>194</v>
      </c>
      <c r="N6" s="93"/>
      <c r="O6" s="16"/>
      <c r="P6" s="18"/>
    </row>
    <row r="7" spans="1:16" ht="13.5">
      <c r="A7" s="19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86">
        <v>149</v>
      </c>
      <c r="L7" s="88">
        <v>111</v>
      </c>
      <c r="M7" s="86">
        <v>127</v>
      </c>
      <c r="N7" s="86">
        <v>153</v>
      </c>
      <c r="O7" s="74">
        <f>SUM(K7:N7)</f>
        <v>540</v>
      </c>
      <c r="P7" s="85">
        <f>AVERAGE(K7:N7)</f>
        <v>135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149</v>
      </c>
      <c r="L8" s="88">
        <v>111</v>
      </c>
      <c r="M8" s="86">
        <v>128</v>
      </c>
      <c r="N8" s="86">
        <v>153</v>
      </c>
      <c r="O8" s="74">
        <f>SUM(K8:N8)</f>
        <v>541</v>
      </c>
      <c r="P8" s="85">
        <f>AVERAGE(K8:N8)</f>
        <v>135.25</v>
      </c>
    </row>
    <row r="9" spans="1:16" ht="13.5">
      <c r="A9" s="22" t="s">
        <v>228</v>
      </c>
      <c r="B9" s="74"/>
      <c r="C9" s="74"/>
      <c r="D9" s="74"/>
      <c r="E9" s="74"/>
      <c r="F9" s="74"/>
      <c r="G9" s="83"/>
      <c r="H9" s="77"/>
      <c r="I9" s="83"/>
      <c r="J9" s="83"/>
      <c r="K9" s="86">
        <v>116</v>
      </c>
      <c r="L9" s="83">
        <v>131</v>
      </c>
      <c r="M9" s="86">
        <v>152</v>
      </c>
      <c r="N9" s="86">
        <v>141</v>
      </c>
      <c r="O9" s="74">
        <f>SUM(K9:N9)</f>
        <v>540</v>
      </c>
      <c r="P9" s="85">
        <f>AVERAGE(K9:N9)</f>
        <v>135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 t="s">
        <v>47</v>
      </c>
      <c r="H12" s="93"/>
      <c r="I12" s="17" t="s">
        <v>229</v>
      </c>
      <c r="J12" s="93"/>
      <c r="K12" s="67"/>
      <c r="L12" s="67"/>
      <c r="M12" s="59"/>
      <c r="N12" s="59"/>
      <c r="O12" s="59"/>
      <c r="P12" s="18"/>
    </row>
    <row r="13" spans="1:16" ht="13.5">
      <c r="A13" s="19" t="s">
        <v>4</v>
      </c>
      <c r="B13" s="83"/>
      <c r="C13" s="83"/>
      <c r="D13" s="83"/>
      <c r="E13" s="83"/>
      <c r="F13" s="83"/>
      <c r="G13" s="86">
        <v>117</v>
      </c>
      <c r="H13" s="86">
        <v>141</v>
      </c>
      <c r="I13" s="86">
        <v>132</v>
      </c>
      <c r="J13" s="86">
        <v>128</v>
      </c>
      <c r="K13" s="87"/>
      <c r="L13" s="87"/>
      <c r="M13" s="87"/>
      <c r="N13" s="87"/>
      <c r="O13" s="74">
        <f>SUM(G13:J13)</f>
        <v>518</v>
      </c>
      <c r="P13" s="85">
        <f>AVERAGE(G13:J13)</f>
        <v>129.5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117</v>
      </c>
      <c r="H14" s="86">
        <v>141</v>
      </c>
      <c r="I14" s="86">
        <v>132</v>
      </c>
      <c r="J14" s="86">
        <v>129</v>
      </c>
      <c r="K14" s="87"/>
      <c r="L14" s="87"/>
      <c r="M14" s="87"/>
      <c r="N14" s="87"/>
      <c r="O14" s="74">
        <f>SUM(G14:J14)</f>
        <v>519</v>
      </c>
      <c r="P14" s="85">
        <f>AVERAGE(G14:J14)</f>
        <v>129.75</v>
      </c>
    </row>
    <row r="15" spans="1:16" ht="13.5">
      <c r="A15" s="22" t="s">
        <v>228</v>
      </c>
      <c r="B15" s="83"/>
      <c r="C15" s="83"/>
      <c r="D15" s="83"/>
      <c r="E15" s="83"/>
      <c r="F15" s="83"/>
      <c r="G15" s="86">
        <v>137</v>
      </c>
      <c r="H15" s="86">
        <v>136</v>
      </c>
      <c r="I15" s="86">
        <v>128</v>
      </c>
      <c r="J15" s="86">
        <v>150</v>
      </c>
      <c r="K15" s="87"/>
      <c r="L15" s="87"/>
      <c r="M15" s="87"/>
      <c r="N15" s="87"/>
      <c r="O15" s="74">
        <f>SUM(G15:J15)</f>
        <v>551</v>
      </c>
      <c r="P15" s="85">
        <f>AVERAGE(G15:J15)</f>
        <v>137.75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94"/>
      <c r="C18" s="95"/>
      <c r="D18" s="95"/>
      <c r="E18" s="96" t="s">
        <v>47</v>
      </c>
      <c r="F18" s="96" t="s">
        <v>47</v>
      </c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4</v>
      </c>
      <c r="B19" s="83">
        <v>97</v>
      </c>
      <c r="C19" s="83">
        <v>107</v>
      </c>
      <c r="D19" s="83">
        <v>114</v>
      </c>
      <c r="E19" s="83">
        <v>116</v>
      </c>
      <c r="F19" s="83">
        <v>142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576</v>
      </c>
      <c r="P19" s="85">
        <f>AVERAGE(B19:F19)</f>
        <v>115.2</v>
      </c>
    </row>
    <row r="20" spans="1:16" ht="13.5">
      <c r="A20" s="22" t="s">
        <v>124</v>
      </c>
      <c r="B20" s="83">
        <v>96</v>
      </c>
      <c r="C20" s="83">
        <v>106</v>
      </c>
      <c r="D20" s="83">
        <v>114</v>
      </c>
      <c r="E20" s="83">
        <v>115</v>
      </c>
      <c r="F20" s="83">
        <v>142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573</v>
      </c>
      <c r="P20" s="85">
        <f>AVERAGE(B20:F20)</f>
        <v>114.6</v>
      </c>
    </row>
    <row r="21" spans="1:16" ht="13.5">
      <c r="A21" s="22" t="s">
        <v>228</v>
      </c>
      <c r="B21" s="83">
        <v>101</v>
      </c>
      <c r="C21" s="83">
        <v>104</v>
      </c>
      <c r="D21" s="83">
        <v>100</v>
      </c>
      <c r="E21" s="83">
        <v>131</v>
      </c>
      <c r="F21" s="83">
        <v>112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548</v>
      </c>
      <c r="P21" s="85">
        <f>AVERAGE(B21:F21)</f>
        <v>109.6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225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230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4</v>
      </c>
      <c r="B26" s="79">
        <f aca="true" t="shared" si="0" ref="B26:F28">SUM(B19)</f>
        <v>97</v>
      </c>
      <c r="C26" s="79">
        <f t="shared" si="0"/>
        <v>107</v>
      </c>
      <c r="D26" s="79">
        <f t="shared" si="0"/>
        <v>114</v>
      </c>
      <c r="E26" s="79">
        <f t="shared" si="0"/>
        <v>116</v>
      </c>
      <c r="F26" s="79">
        <f t="shared" si="0"/>
        <v>142</v>
      </c>
      <c r="G26" s="79">
        <f>SUM(G13)</f>
        <v>117</v>
      </c>
      <c r="H26" s="79">
        <f>SUM(H13)</f>
        <v>141</v>
      </c>
      <c r="I26" s="79">
        <f>SUM(I13)</f>
        <v>132</v>
      </c>
      <c r="J26" s="79">
        <f>SUM(J13)</f>
        <v>128</v>
      </c>
      <c r="K26" s="79">
        <f>SUM(K7)</f>
        <v>149</v>
      </c>
      <c r="L26" s="79">
        <f>SUM(L7)</f>
        <v>111</v>
      </c>
      <c r="M26" s="79">
        <f>SUM(M7)</f>
        <v>127</v>
      </c>
      <c r="N26" s="79">
        <f>SUM(N7)</f>
        <v>153</v>
      </c>
      <c r="O26" s="81">
        <f>SUM(B26:N26)</f>
        <v>1634</v>
      </c>
      <c r="P26" s="65"/>
    </row>
    <row r="27" spans="1:16" ht="16.5" customHeight="1" thickTop="1">
      <c r="A27" s="22" t="s">
        <v>124</v>
      </c>
      <c r="B27" s="79">
        <f t="shared" si="0"/>
        <v>96</v>
      </c>
      <c r="C27" s="79">
        <f t="shared" si="0"/>
        <v>106</v>
      </c>
      <c r="D27" s="79">
        <f t="shared" si="0"/>
        <v>114</v>
      </c>
      <c r="E27" s="79">
        <f t="shared" si="0"/>
        <v>115</v>
      </c>
      <c r="F27" s="79">
        <f t="shared" si="0"/>
        <v>142</v>
      </c>
      <c r="G27" s="79">
        <f aca="true" t="shared" si="1" ref="G27:J28">SUM(G14)</f>
        <v>117</v>
      </c>
      <c r="H27" s="79">
        <f t="shared" si="1"/>
        <v>141</v>
      </c>
      <c r="I27" s="79">
        <f t="shared" si="1"/>
        <v>132</v>
      </c>
      <c r="J27" s="79">
        <f t="shared" si="1"/>
        <v>129</v>
      </c>
      <c r="K27" s="79">
        <f aca="true" t="shared" si="2" ref="K27:N28">SUM(K8)</f>
        <v>149</v>
      </c>
      <c r="L27" s="79">
        <f t="shared" si="2"/>
        <v>111</v>
      </c>
      <c r="M27" s="79">
        <f t="shared" si="2"/>
        <v>128</v>
      </c>
      <c r="N27" s="79">
        <f t="shared" si="2"/>
        <v>153</v>
      </c>
      <c r="O27" s="82">
        <f>SUM(B27:N27)</f>
        <v>1633</v>
      </c>
      <c r="P27" s="65"/>
    </row>
    <row r="28" spans="1:16" ht="13.5" customHeight="1">
      <c r="A28" s="22" t="s">
        <v>228</v>
      </c>
      <c r="B28" s="79">
        <f t="shared" si="0"/>
        <v>101</v>
      </c>
      <c r="C28" s="79">
        <f t="shared" si="0"/>
        <v>104</v>
      </c>
      <c r="D28" s="79">
        <f t="shared" si="0"/>
        <v>100</v>
      </c>
      <c r="E28" s="79">
        <f t="shared" si="0"/>
        <v>131</v>
      </c>
      <c r="F28" s="79">
        <f t="shared" si="0"/>
        <v>112</v>
      </c>
      <c r="G28" s="79">
        <f t="shared" si="1"/>
        <v>137</v>
      </c>
      <c r="H28" s="79">
        <f t="shared" si="1"/>
        <v>136</v>
      </c>
      <c r="I28" s="79">
        <f t="shared" si="1"/>
        <v>128</v>
      </c>
      <c r="J28" s="79">
        <f t="shared" si="1"/>
        <v>150</v>
      </c>
      <c r="K28" s="79">
        <f t="shared" si="2"/>
        <v>116</v>
      </c>
      <c r="L28" s="79">
        <f t="shared" si="2"/>
        <v>131</v>
      </c>
      <c r="M28" s="79">
        <f t="shared" si="2"/>
        <v>152</v>
      </c>
      <c r="N28" s="79">
        <f t="shared" si="2"/>
        <v>141</v>
      </c>
      <c r="O28" s="82">
        <f>SUM(B28:N28)</f>
        <v>1639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5" footer="0.5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2" width="5.00390625" style="61" customWidth="1"/>
    <col min="13" max="14" width="4.140625" style="61" customWidth="1"/>
    <col min="15" max="15" width="7.00390625" style="61" customWidth="1"/>
    <col min="16" max="16" width="11.85156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226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221</v>
      </c>
      <c r="L6" s="93" t="s">
        <v>221</v>
      </c>
      <c r="M6" s="93" t="s">
        <v>194</v>
      </c>
      <c r="N6" s="93"/>
      <c r="O6" s="16"/>
      <c r="P6" s="18"/>
    </row>
    <row r="7" spans="1:16" ht="13.5">
      <c r="A7" s="19" t="s">
        <v>7</v>
      </c>
      <c r="B7" s="74"/>
      <c r="C7" s="74"/>
      <c r="D7" s="74"/>
      <c r="E7" s="74"/>
      <c r="F7" s="74"/>
      <c r="G7" s="74"/>
      <c r="H7" s="74"/>
      <c r="I7" s="74"/>
      <c r="J7" s="74"/>
      <c r="K7" s="86">
        <v>149</v>
      </c>
      <c r="L7" s="88">
        <v>111</v>
      </c>
      <c r="M7" s="86">
        <v>128</v>
      </c>
      <c r="N7" s="86">
        <v>153</v>
      </c>
      <c r="O7" s="74">
        <f>SUM(K7:N7)</f>
        <v>541</v>
      </c>
      <c r="P7" s="85">
        <f>AVERAGE(K7:N7)</f>
        <v>135.25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149</v>
      </c>
      <c r="L8" s="88">
        <v>111</v>
      </c>
      <c r="M8" s="86">
        <v>128</v>
      </c>
      <c r="N8" s="86">
        <v>153</v>
      </c>
      <c r="O8" s="74">
        <f>SUM(K8:N8)</f>
        <v>541</v>
      </c>
      <c r="P8" s="85">
        <f>AVERAGE(K8:N8)</f>
        <v>135.25</v>
      </c>
    </row>
    <row r="9" spans="1:16" ht="13.5">
      <c r="A9" s="22" t="s">
        <v>227</v>
      </c>
      <c r="B9" s="74"/>
      <c r="C9" s="74"/>
      <c r="D9" s="74"/>
      <c r="E9" s="74"/>
      <c r="F9" s="74"/>
      <c r="G9" s="83"/>
      <c r="H9" s="77"/>
      <c r="I9" s="83"/>
      <c r="J9" s="83"/>
      <c r="K9" s="86">
        <v>116</v>
      </c>
      <c r="L9" s="83">
        <v>132</v>
      </c>
      <c r="M9" s="86">
        <v>152</v>
      </c>
      <c r="N9" s="86">
        <v>140</v>
      </c>
      <c r="O9" s="74">
        <f>SUM(K9:N9)</f>
        <v>540</v>
      </c>
      <c r="P9" s="85">
        <f>AVERAGE(K9:N9)</f>
        <v>135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 t="s">
        <v>47</v>
      </c>
      <c r="H12" s="93"/>
      <c r="I12" s="17" t="s">
        <v>229</v>
      </c>
      <c r="J12" s="93"/>
      <c r="K12" s="67"/>
      <c r="L12" s="67"/>
      <c r="M12" s="59"/>
      <c r="N12" s="59"/>
      <c r="O12" s="59"/>
      <c r="P12" s="18"/>
    </row>
    <row r="13" spans="1:16" ht="13.5">
      <c r="A13" s="19" t="s">
        <v>7</v>
      </c>
      <c r="B13" s="83"/>
      <c r="C13" s="83"/>
      <c r="D13" s="83"/>
      <c r="E13" s="83"/>
      <c r="F13" s="83"/>
      <c r="G13" s="86">
        <v>117</v>
      </c>
      <c r="H13" s="86">
        <v>141</v>
      </c>
      <c r="I13" s="86">
        <v>132</v>
      </c>
      <c r="J13" s="86">
        <v>129</v>
      </c>
      <c r="K13" s="87"/>
      <c r="L13" s="87"/>
      <c r="M13" s="87"/>
      <c r="N13" s="87"/>
      <c r="O13" s="74">
        <f>SUM(G13:J13)</f>
        <v>519</v>
      </c>
      <c r="P13" s="85">
        <f>AVERAGE(G13:J13)</f>
        <v>129.75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117</v>
      </c>
      <c r="H14" s="86">
        <v>143</v>
      </c>
      <c r="I14" s="86">
        <v>133</v>
      </c>
      <c r="J14" s="86">
        <v>129</v>
      </c>
      <c r="K14" s="87"/>
      <c r="L14" s="87"/>
      <c r="M14" s="87"/>
      <c r="N14" s="87"/>
      <c r="O14" s="74">
        <f>SUM(G14:J14)</f>
        <v>522</v>
      </c>
      <c r="P14" s="85">
        <f>AVERAGE(G14:J14)</f>
        <v>130.5</v>
      </c>
    </row>
    <row r="15" spans="1:16" ht="13.5">
      <c r="A15" s="22" t="s">
        <v>227</v>
      </c>
      <c r="B15" s="83"/>
      <c r="C15" s="83"/>
      <c r="D15" s="83"/>
      <c r="E15" s="83"/>
      <c r="F15" s="83"/>
      <c r="G15" s="86">
        <v>137</v>
      </c>
      <c r="H15" s="86">
        <v>137</v>
      </c>
      <c r="I15" s="86">
        <v>128</v>
      </c>
      <c r="J15" s="86">
        <v>150</v>
      </c>
      <c r="K15" s="87"/>
      <c r="L15" s="87"/>
      <c r="M15" s="87"/>
      <c r="N15" s="87"/>
      <c r="O15" s="74">
        <f>SUM(G15:J15)</f>
        <v>552</v>
      </c>
      <c r="P15" s="85">
        <f>AVERAGE(G15:J15)</f>
        <v>138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94"/>
      <c r="C18" s="95"/>
      <c r="D18" s="95"/>
      <c r="E18" s="96" t="s">
        <v>47</v>
      </c>
      <c r="F18" s="96" t="s">
        <v>47</v>
      </c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7</v>
      </c>
      <c r="B19" s="83">
        <v>96</v>
      </c>
      <c r="C19" s="83">
        <v>106</v>
      </c>
      <c r="D19" s="83">
        <v>114</v>
      </c>
      <c r="E19" s="83">
        <v>115</v>
      </c>
      <c r="F19" s="83">
        <v>142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573</v>
      </c>
      <c r="P19" s="85">
        <f>AVERAGE(B19:F19)</f>
        <v>114.6</v>
      </c>
    </row>
    <row r="20" spans="1:16" ht="13.5">
      <c r="A20" s="22" t="s">
        <v>124</v>
      </c>
      <c r="B20" s="83">
        <v>97</v>
      </c>
      <c r="C20" s="83">
        <v>106</v>
      </c>
      <c r="D20" s="83">
        <v>114</v>
      </c>
      <c r="E20" s="83">
        <v>115</v>
      </c>
      <c r="F20" s="83">
        <v>141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573</v>
      </c>
      <c r="P20" s="85">
        <f>AVERAGE(B20:F20)</f>
        <v>114.6</v>
      </c>
    </row>
    <row r="21" spans="1:16" ht="13.5">
      <c r="A21" s="22" t="s">
        <v>227</v>
      </c>
      <c r="B21" s="83">
        <v>101</v>
      </c>
      <c r="C21" s="83">
        <v>104</v>
      </c>
      <c r="D21" s="83">
        <v>100</v>
      </c>
      <c r="E21" s="83">
        <v>131</v>
      </c>
      <c r="F21" s="83">
        <v>112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548</v>
      </c>
      <c r="P21" s="85">
        <f>AVERAGE(B21:F21)</f>
        <v>109.6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225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230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7</v>
      </c>
      <c r="B26" s="79">
        <f aca="true" t="shared" si="0" ref="B26:F28">SUM(B19)</f>
        <v>96</v>
      </c>
      <c r="C26" s="79">
        <f t="shared" si="0"/>
        <v>106</v>
      </c>
      <c r="D26" s="79">
        <f t="shared" si="0"/>
        <v>114</v>
      </c>
      <c r="E26" s="79">
        <f t="shared" si="0"/>
        <v>115</v>
      </c>
      <c r="F26" s="79">
        <f t="shared" si="0"/>
        <v>142</v>
      </c>
      <c r="G26" s="79">
        <f>SUM(G13)</f>
        <v>117</v>
      </c>
      <c r="H26" s="79">
        <f>SUM(H13)</f>
        <v>141</v>
      </c>
      <c r="I26" s="79">
        <f>SUM(I13)</f>
        <v>132</v>
      </c>
      <c r="J26" s="79">
        <f>SUM(J13)</f>
        <v>129</v>
      </c>
      <c r="K26" s="79">
        <f>SUM(K7)</f>
        <v>149</v>
      </c>
      <c r="L26" s="79">
        <f>SUM(L7)</f>
        <v>111</v>
      </c>
      <c r="M26" s="79">
        <f>SUM(M7)</f>
        <v>128</v>
      </c>
      <c r="N26" s="79">
        <f>SUM(N7)</f>
        <v>153</v>
      </c>
      <c r="O26" s="81">
        <f>SUM(B26:N26)</f>
        <v>1633</v>
      </c>
      <c r="P26" s="65"/>
    </row>
    <row r="27" spans="1:16" ht="16.5" customHeight="1" thickTop="1">
      <c r="A27" s="22" t="s">
        <v>124</v>
      </c>
      <c r="B27" s="79">
        <f t="shared" si="0"/>
        <v>97</v>
      </c>
      <c r="C27" s="79">
        <f t="shared" si="0"/>
        <v>106</v>
      </c>
      <c r="D27" s="79">
        <f t="shared" si="0"/>
        <v>114</v>
      </c>
      <c r="E27" s="79">
        <f t="shared" si="0"/>
        <v>115</v>
      </c>
      <c r="F27" s="79">
        <f t="shared" si="0"/>
        <v>141</v>
      </c>
      <c r="G27" s="79">
        <f aca="true" t="shared" si="1" ref="G27:J28">SUM(G14)</f>
        <v>117</v>
      </c>
      <c r="H27" s="79">
        <f t="shared" si="1"/>
        <v>143</v>
      </c>
      <c r="I27" s="79">
        <f t="shared" si="1"/>
        <v>133</v>
      </c>
      <c r="J27" s="79">
        <f t="shared" si="1"/>
        <v>129</v>
      </c>
      <c r="K27" s="79">
        <f aca="true" t="shared" si="2" ref="K27:N28">SUM(K8)</f>
        <v>149</v>
      </c>
      <c r="L27" s="79">
        <f t="shared" si="2"/>
        <v>111</v>
      </c>
      <c r="M27" s="79">
        <f t="shared" si="2"/>
        <v>128</v>
      </c>
      <c r="N27" s="79">
        <f t="shared" si="2"/>
        <v>153</v>
      </c>
      <c r="O27" s="82">
        <f>SUM(B27:N27)</f>
        <v>1636</v>
      </c>
      <c r="P27" s="65"/>
    </row>
    <row r="28" spans="1:16" ht="13.5" customHeight="1">
      <c r="A28" s="22" t="s">
        <v>227</v>
      </c>
      <c r="B28" s="79">
        <f t="shared" si="0"/>
        <v>101</v>
      </c>
      <c r="C28" s="79">
        <f t="shared" si="0"/>
        <v>104</v>
      </c>
      <c r="D28" s="79">
        <f t="shared" si="0"/>
        <v>100</v>
      </c>
      <c r="E28" s="79">
        <f t="shared" si="0"/>
        <v>131</v>
      </c>
      <c r="F28" s="79">
        <f t="shared" si="0"/>
        <v>112</v>
      </c>
      <c r="G28" s="79">
        <f t="shared" si="1"/>
        <v>137</v>
      </c>
      <c r="H28" s="79">
        <f t="shared" si="1"/>
        <v>137</v>
      </c>
      <c r="I28" s="79">
        <f t="shared" si="1"/>
        <v>128</v>
      </c>
      <c r="J28" s="79">
        <f t="shared" si="1"/>
        <v>150</v>
      </c>
      <c r="K28" s="79">
        <f t="shared" si="2"/>
        <v>116</v>
      </c>
      <c r="L28" s="79">
        <f t="shared" si="2"/>
        <v>132</v>
      </c>
      <c r="M28" s="79">
        <f t="shared" si="2"/>
        <v>152</v>
      </c>
      <c r="N28" s="79">
        <f t="shared" si="2"/>
        <v>140</v>
      </c>
      <c r="O28" s="82">
        <f>SUM(B28:N28)</f>
        <v>1640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5" footer="0.5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5" zoomScalePageLayoutView="125" workbookViewId="0" topLeftCell="A1">
      <selection activeCell="L23" sqref="L23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2" width="5.00390625" style="61" customWidth="1"/>
    <col min="13" max="14" width="4.140625" style="61" customWidth="1"/>
    <col min="15" max="15" width="7.00390625" style="61" customWidth="1"/>
    <col min="16" max="16" width="11.85156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220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201</v>
      </c>
      <c r="L6" s="93" t="s">
        <v>221</v>
      </c>
      <c r="M6" s="93" t="s">
        <v>224</v>
      </c>
      <c r="N6" s="93" t="s">
        <v>59</v>
      </c>
      <c r="O6" s="16"/>
      <c r="P6" s="18"/>
    </row>
    <row r="7" spans="1:16" ht="13.5">
      <c r="A7" s="19" t="s">
        <v>12</v>
      </c>
      <c r="B7" s="74"/>
      <c r="C7" s="74"/>
      <c r="D7" s="74"/>
      <c r="E7" s="74"/>
      <c r="F7" s="74"/>
      <c r="G7" s="74"/>
      <c r="H7" s="74"/>
      <c r="I7" s="74"/>
      <c r="J7" s="74"/>
      <c r="K7" s="86">
        <v>149</v>
      </c>
      <c r="L7" s="88">
        <v>111</v>
      </c>
      <c r="M7" s="86">
        <v>128</v>
      </c>
      <c r="N7" s="86">
        <v>153</v>
      </c>
      <c r="O7" s="74">
        <f>SUM(K7:N7)</f>
        <v>541</v>
      </c>
      <c r="P7" s="85">
        <f>AVERAGE(K7:N7)</f>
        <v>135.25</v>
      </c>
    </row>
    <row r="8" spans="1:16" ht="13.5">
      <c r="A8" s="22" t="s">
        <v>147</v>
      </c>
      <c r="B8" s="74"/>
      <c r="C8" s="74"/>
      <c r="D8" s="74"/>
      <c r="E8" s="74"/>
      <c r="F8" s="74"/>
      <c r="G8" s="83"/>
      <c r="H8" s="83"/>
      <c r="I8" s="83"/>
      <c r="J8" s="83"/>
      <c r="K8" s="86">
        <v>116</v>
      </c>
      <c r="L8" s="88">
        <v>130</v>
      </c>
      <c r="M8" s="86">
        <v>152</v>
      </c>
      <c r="N8" s="86">
        <v>138</v>
      </c>
      <c r="O8" s="74">
        <f>SUM(K8:N8)</f>
        <v>536</v>
      </c>
      <c r="P8" s="85">
        <f>AVERAGE(K8:N8)</f>
        <v>134</v>
      </c>
    </row>
    <row r="9" spans="1:16" ht="13.5">
      <c r="A9" s="22" t="s">
        <v>219</v>
      </c>
      <c r="B9" s="74"/>
      <c r="C9" s="74"/>
      <c r="D9" s="74"/>
      <c r="E9" s="74"/>
      <c r="F9" s="74"/>
      <c r="G9" s="83"/>
      <c r="H9" s="77"/>
      <c r="I9" s="83"/>
      <c r="J9" s="83"/>
      <c r="K9" s="86">
        <v>116</v>
      </c>
      <c r="L9" s="83">
        <v>133</v>
      </c>
      <c r="M9" s="86">
        <v>154</v>
      </c>
      <c r="N9" s="86">
        <v>139</v>
      </c>
      <c r="O9" s="74">
        <f>SUM(K9:N9)</f>
        <v>542</v>
      </c>
      <c r="P9" s="85">
        <f>AVERAGE(K9:N9)</f>
        <v>135.5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 t="s">
        <v>47</v>
      </c>
      <c r="H12" s="93"/>
      <c r="I12" s="17" t="s">
        <v>223</v>
      </c>
      <c r="J12" s="93"/>
      <c r="K12" s="67"/>
      <c r="L12" s="67"/>
      <c r="M12" s="59"/>
      <c r="N12" s="59"/>
      <c r="O12" s="59"/>
      <c r="P12" s="18"/>
    </row>
    <row r="13" spans="1:16" ht="13.5">
      <c r="A13" s="19" t="s">
        <v>12</v>
      </c>
      <c r="B13" s="83"/>
      <c r="C13" s="83"/>
      <c r="D13" s="83"/>
      <c r="E13" s="83"/>
      <c r="F13" s="83"/>
      <c r="G13" s="86">
        <v>117</v>
      </c>
      <c r="H13" s="86">
        <v>143</v>
      </c>
      <c r="I13" s="86">
        <v>133</v>
      </c>
      <c r="J13" s="86">
        <v>129</v>
      </c>
      <c r="K13" s="87"/>
      <c r="L13" s="87"/>
      <c r="M13" s="87"/>
      <c r="N13" s="87"/>
      <c r="O13" s="74">
        <f>SUM(G13:J13)</f>
        <v>522</v>
      </c>
      <c r="P13" s="85">
        <f>AVERAGE(G13:J13)</f>
        <v>130.5</v>
      </c>
    </row>
    <row r="14" spans="1:16" ht="13.5">
      <c r="A14" s="22" t="s">
        <v>147</v>
      </c>
      <c r="B14" s="83"/>
      <c r="C14" s="83"/>
      <c r="D14" s="83"/>
      <c r="E14" s="83"/>
      <c r="F14" s="83"/>
      <c r="G14" s="86">
        <v>138</v>
      </c>
      <c r="H14" s="86">
        <v>135</v>
      </c>
      <c r="I14" s="86">
        <v>130</v>
      </c>
      <c r="J14" s="86">
        <v>151</v>
      </c>
      <c r="K14" s="87"/>
      <c r="L14" s="87"/>
      <c r="M14" s="87"/>
      <c r="N14" s="87"/>
      <c r="O14" s="74">
        <f>SUM(G14:J14)</f>
        <v>554</v>
      </c>
      <c r="P14" s="85">
        <f>AVERAGE(G14:J14)</f>
        <v>138.5</v>
      </c>
    </row>
    <row r="15" spans="1:16" ht="13.5">
      <c r="A15" s="22" t="s">
        <v>219</v>
      </c>
      <c r="B15" s="83"/>
      <c r="C15" s="83"/>
      <c r="D15" s="83"/>
      <c r="E15" s="83"/>
      <c r="F15" s="83"/>
      <c r="G15" s="86">
        <v>137</v>
      </c>
      <c r="H15" s="86">
        <v>138</v>
      </c>
      <c r="I15" s="86">
        <v>129</v>
      </c>
      <c r="J15" s="86">
        <v>151</v>
      </c>
      <c r="K15" s="87"/>
      <c r="L15" s="87"/>
      <c r="M15" s="87"/>
      <c r="N15" s="87"/>
      <c r="O15" s="74">
        <f>SUM(G15:J15)</f>
        <v>555</v>
      </c>
      <c r="P15" s="85">
        <f>AVERAGE(G15:J15)</f>
        <v>138.75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94"/>
      <c r="C18" s="95"/>
      <c r="D18" s="95"/>
      <c r="E18" s="96" t="s">
        <v>222</v>
      </c>
      <c r="F18" s="96" t="s">
        <v>47</v>
      </c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12</v>
      </c>
      <c r="B19" s="83">
        <v>97</v>
      </c>
      <c r="C19" s="83">
        <v>106</v>
      </c>
      <c r="D19" s="83">
        <v>114</v>
      </c>
      <c r="E19" s="83">
        <v>115</v>
      </c>
      <c r="F19" s="83">
        <v>141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573</v>
      </c>
      <c r="P19" s="85">
        <f>AVERAGE(B19:F19)</f>
        <v>114.6</v>
      </c>
    </row>
    <row r="20" spans="1:16" ht="13.5">
      <c r="A20" s="22" t="s">
        <v>147</v>
      </c>
      <c r="B20" s="83">
        <v>100</v>
      </c>
      <c r="C20" s="83">
        <v>106</v>
      </c>
      <c r="D20" s="83">
        <v>103</v>
      </c>
      <c r="E20" s="83">
        <v>134</v>
      </c>
      <c r="F20" s="83">
        <v>114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557</v>
      </c>
      <c r="P20" s="85">
        <f>AVERAGE(B20:F20)</f>
        <v>111.4</v>
      </c>
    </row>
    <row r="21" spans="1:16" ht="13.5">
      <c r="A21" s="22" t="s">
        <v>219</v>
      </c>
      <c r="B21" s="83">
        <v>101</v>
      </c>
      <c r="C21" s="83">
        <v>104</v>
      </c>
      <c r="D21" s="83">
        <v>102</v>
      </c>
      <c r="E21" s="83">
        <v>129</v>
      </c>
      <c r="F21" s="83">
        <v>112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548</v>
      </c>
      <c r="P21" s="85">
        <f>AVERAGE(B21:F21)</f>
        <v>109.6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225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191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12</v>
      </c>
      <c r="B26" s="79">
        <f aca="true" t="shared" si="0" ref="B26:F28">SUM(B19)</f>
        <v>97</v>
      </c>
      <c r="C26" s="79">
        <f t="shared" si="0"/>
        <v>106</v>
      </c>
      <c r="D26" s="79">
        <f t="shared" si="0"/>
        <v>114</v>
      </c>
      <c r="E26" s="79">
        <f t="shared" si="0"/>
        <v>115</v>
      </c>
      <c r="F26" s="79">
        <f t="shared" si="0"/>
        <v>141</v>
      </c>
      <c r="G26" s="79">
        <f>SUM(G13)</f>
        <v>117</v>
      </c>
      <c r="H26" s="79">
        <f>SUM(H13)</f>
        <v>143</v>
      </c>
      <c r="I26" s="79">
        <f>SUM(I13)</f>
        <v>133</v>
      </c>
      <c r="J26" s="79">
        <f>SUM(J13)</f>
        <v>129</v>
      </c>
      <c r="K26" s="79">
        <f>SUM(K7)</f>
        <v>149</v>
      </c>
      <c r="L26" s="79">
        <f>SUM(L7)</f>
        <v>111</v>
      </c>
      <c r="M26" s="79">
        <f>SUM(M7)</f>
        <v>128</v>
      </c>
      <c r="N26" s="79">
        <f>SUM(N7)</f>
        <v>153</v>
      </c>
      <c r="O26" s="81">
        <f>SUM(B26:N26)</f>
        <v>1636</v>
      </c>
      <c r="P26" s="65"/>
    </row>
    <row r="27" spans="1:16" ht="16.5" customHeight="1" thickTop="1">
      <c r="A27" s="22" t="s">
        <v>147</v>
      </c>
      <c r="B27" s="79">
        <f t="shared" si="0"/>
        <v>100</v>
      </c>
      <c r="C27" s="79">
        <f t="shared" si="0"/>
        <v>106</v>
      </c>
      <c r="D27" s="79">
        <f t="shared" si="0"/>
        <v>103</v>
      </c>
      <c r="E27" s="79">
        <f t="shared" si="0"/>
        <v>134</v>
      </c>
      <c r="F27" s="79">
        <f t="shared" si="0"/>
        <v>114</v>
      </c>
      <c r="G27" s="79">
        <f aca="true" t="shared" si="1" ref="G27:J28">SUM(G14)</f>
        <v>138</v>
      </c>
      <c r="H27" s="79">
        <f t="shared" si="1"/>
        <v>135</v>
      </c>
      <c r="I27" s="79">
        <f t="shared" si="1"/>
        <v>130</v>
      </c>
      <c r="J27" s="79">
        <f t="shared" si="1"/>
        <v>151</v>
      </c>
      <c r="K27" s="79">
        <f aca="true" t="shared" si="2" ref="K27:N28">SUM(K8)</f>
        <v>116</v>
      </c>
      <c r="L27" s="79">
        <f t="shared" si="2"/>
        <v>130</v>
      </c>
      <c r="M27" s="79">
        <f t="shared" si="2"/>
        <v>152</v>
      </c>
      <c r="N27" s="79">
        <f t="shared" si="2"/>
        <v>138</v>
      </c>
      <c r="O27" s="82">
        <f>SUM(B27:N27)</f>
        <v>1647</v>
      </c>
      <c r="P27" s="65"/>
    </row>
    <row r="28" spans="1:16" ht="13.5" customHeight="1">
      <c r="A28" s="22" t="s">
        <v>219</v>
      </c>
      <c r="B28" s="79">
        <f t="shared" si="0"/>
        <v>101</v>
      </c>
      <c r="C28" s="79">
        <f t="shared" si="0"/>
        <v>104</v>
      </c>
      <c r="D28" s="79">
        <f t="shared" si="0"/>
        <v>102</v>
      </c>
      <c r="E28" s="79">
        <f t="shared" si="0"/>
        <v>129</v>
      </c>
      <c r="F28" s="79">
        <f t="shared" si="0"/>
        <v>112</v>
      </c>
      <c r="G28" s="79">
        <f t="shared" si="1"/>
        <v>137</v>
      </c>
      <c r="H28" s="79">
        <f t="shared" si="1"/>
        <v>138</v>
      </c>
      <c r="I28" s="79">
        <f t="shared" si="1"/>
        <v>129</v>
      </c>
      <c r="J28" s="79">
        <f t="shared" si="1"/>
        <v>151</v>
      </c>
      <c r="K28" s="79">
        <f t="shared" si="2"/>
        <v>116</v>
      </c>
      <c r="L28" s="79">
        <f t="shared" si="2"/>
        <v>133</v>
      </c>
      <c r="M28" s="79">
        <f t="shared" si="2"/>
        <v>154</v>
      </c>
      <c r="N28" s="79">
        <f t="shared" si="2"/>
        <v>139</v>
      </c>
      <c r="O28" s="82">
        <f>SUM(B28:N28)</f>
        <v>1645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5" footer="0.5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4" width="4.140625" style="61" customWidth="1"/>
    <col min="15" max="15" width="7.00390625" style="61" customWidth="1"/>
    <col min="16" max="16" width="11.85156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217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201</v>
      </c>
      <c r="L6" s="93" t="s">
        <v>195</v>
      </c>
      <c r="M6" s="93" t="s">
        <v>59</v>
      </c>
      <c r="N6" s="93" t="s">
        <v>195</v>
      </c>
      <c r="O6" s="16"/>
      <c r="P6" s="18"/>
    </row>
    <row r="7" spans="1:16" ht="13.5">
      <c r="A7" s="19" t="s">
        <v>42</v>
      </c>
      <c r="B7" s="74"/>
      <c r="C7" s="74"/>
      <c r="D7" s="74"/>
      <c r="E7" s="74"/>
      <c r="F7" s="74"/>
      <c r="G7" s="74"/>
      <c r="H7" s="74"/>
      <c r="I7" s="74"/>
      <c r="J7" s="74"/>
      <c r="K7" s="86">
        <v>116</v>
      </c>
      <c r="L7" s="88">
        <v>130</v>
      </c>
      <c r="M7" s="86">
        <v>152</v>
      </c>
      <c r="N7" s="86">
        <v>138</v>
      </c>
      <c r="O7" s="74">
        <f>SUM(K7:N7)</f>
        <v>536</v>
      </c>
      <c r="P7" s="85">
        <f>AVERAGE(K7:N7)</f>
        <v>134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116</v>
      </c>
      <c r="L8" s="88">
        <v>130</v>
      </c>
      <c r="M8" s="86">
        <v>152</v>
      </c>
      <c r="N8" s="86">
        <v>139</v>
      </c>
      <c r="O8" s="74">
        <f>SUM(K8:N8)</f>
        <v>537</v>
      </c>
      <c r="P8" s="85">
        <f>AVERAGE(K8:N8)</f>
        <v>134.25</v>
      </c>
    </row>
    <row r="9" spans="1:16" ht="13.5">
      <c r="A9" s="22" t="s">
        <v>218</v>
      </c>
      <c r="B9" s="74"/>
      <c r="C9" s="74"/>
      <c r="D9" s="74"/>
      <c r="E9" s="74"/>
      <c r="F9" s="74"/>
      <c r="G9" s="83"/>
      <c r="H9" s="77"/>
      <c r="I9" s="83"/>
      <c r="J9" s="83"/>
      <c r="K9" s="86">
        <v>131</v>
      </c>
      <c r="L9" s="83">
        <v>159</v>
      </c>
      <c r="M9" s="86">
        <v>138</v>
      </c>
      <c r="N9" s="86">
        <v>126</v>
      </c>
      <c r="O9" s="74">
        <f>SUM(K9:N9)</f>
        <v>554</v>
      </c>
      <c r="P9" s="85">
        <f>AVERAGE(K9:N9)</f>
        <v>138.5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/>
      <c r="H12" s="93" t="s">
        <v>59</v>
      </c>
      <c r="I12" s="17"/>
      <c r="J12" s="93" t="s">
        <v>47</v>
      </c>
      <c r="K12" s="67"/>
      <c r="L12" s="67"/>
      <c r="M12" s="59"/>
      <c r="N12" s="59"/>
      <c r="O12" s="59"/>
      <c r="P12" s="18"/>
    </row>
    <row r="13" spans="1:16" ht="13.5">
      <c r="A13" s="19" t="s">
        <v>42</v>
      </c>
      <c r="B13" s="83"/>
      <c r="C13" s="83"/>
      <c r="D13" s="83"/>
      <c r="E13" s="83"/>
      <c r="F13" s="83"/>
      <c r="G13" s="86">
        <v>138</v>
      </c>
      <c r="H13" s="86">
        <v>135</v>
      </c>
      <c r="I13" s="86">
        <v>130</v>
      </c>
      <c r="J13" s="86">
        <v>151</v>
      </c>
      <c r="K13" s="87"/>
      <c r="L13" s="87"/>
      <c r="M13" s="87"/>
      <c r="N13" s="87"/>
      <c r="O13" s="74">
        <f>SUM(G13:J13)</f>
        <v>554</v>
      </c>
      <c r="P13" s="85">
        <f>AVERAGE(G13:J13)</f>
        <v>138.5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138</v>
      </c>
      <c r="H14" s="86">
        <v>135</v>
      </c>
      <c r="I14" s="86">
        <v>130</v>
      </c>
      <c r="J14" s="86">
        <v>151</v>
      </c>
      <c r="K14" s="87"/>
      <c r="L14" s="87"/>
      <c r="M14" s="87"/>
      <c r="N14" s="87"/>
      <c r="O14" s="74">
        <f>SUM(G14:J14)</f>
        <v>554</v>
      </c>
      <c r="P14" s="85">
        <f>AVERAGE(G14:J14)</f>
        <v>138.5</v>
      </c>
    </row>
    <row r="15" spans="1:16" ht="13.5">
      <c r="A15" s="22" t="s">
        <v>218</v>
      </c>
      <c r="B15" s="83"/>
      <c r="C15" s="83"/>
      <c r="D15" s="83"/>
      <c r="E15" s="83"/>
      <c r="F15" s="83"/>
      <c r="G15" s="86">
        <v>139</v>
      </c>
      <c r="H15" s="86">
        <v>132</v>
      </c>
      <c r="I15" s="86">
        <v>149</v>
      </c>
      <c r="J15" s="86">
        <v>126</v>
      </c>
      <c r="K15" s="87"/>
      <c r="L15" s="87"/>
      <c r="M15" s="87"/>
      <c r="N15" s="87"/>
      <c r="O15" s="74">
        <f>SUM(G15:J15)</f>
        <v>546</v>
      </c>
      <c r="P15" s="85">
        <f>AVERAGE(G15:J15)</f>
        <v>136.5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94"/>
      <c r="C18" s="95"/>
      <c r="D18" s="95" t="s">
        <v>51</v>
      </c>
      <c r="E18" s="96" t="s">
        <v>47</v>
      </c>
      <c r="F18" s="96" t="s">
        <v>47</v>
      </c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42</v>
      </c>
      <c r="B19" s="83">
        <v>100</v>
      </c>
      <c r="C19" s="83">
        <v>106</v>
      </c>
      <c r="D19" s="83">
        <v>103</v>
      </c>
      <c r="E19" s="83">
        <v>134</v>
      </c>
      <c r="F19" s="83">
        <v>114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557</v>
      </c>
      <c r="P19" s="85">
        <f>AVERAGE(B19:F19)</f>
        <v>111.4</v>
      </c>
    </row>
    <row r="20" spans="1:16" ht="13.5">
      <c r="A20" s="22" t="s">
        <v>124</v>
      </c>
      <c r="B20" s="83">
        <v>100</v>
      </c>
      <c r="C20" s="83">
        <v>106</v>
      </c>
      <c r="D20" s="83">
        <v>102</v>
      </c>
      <c r="E20" s="83">
        <v>134</v>
      </c>
      <c r="F20" s="83">
        <v>114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556</v>
      </c>
      <c r="P20" s="85">
        <f>AVERAGE(B20:F20)</f>
        <v>111.2</v>
      </c>
    </row>
    <row r="21" spans="1:16" ht="13.5">
      <c r="A21" s="22" t="s">
        <v>218</v>
      </c>
      <c r="B21" s="83">
        <v>101</v>
      </c>
      <c r="C21" s="83">
        <v>101</v>
      </c>
      <c r="D21" s="83">
        <v>129</v>
      </c>
      <c r="E21" s="83">
        <v>114</v>
      </c>
      <c r="F21" s="83">
        <v>134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579</v>
      </c>
      <c r="P21" s="85">
        <f>AVERAGE(B21:F21)</f>
        <v>115.8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193</v>
      </c>
      <c r="B23" s="91"/>
      <c r="C23" s="91"/>
      <c r="D23" s="91"/>
      <c r="E23" s="91"/>
      <c r="F23" s="91"/>
      <c r="G23" s="91"/>
      <c r="H23" s="91"/>
      <c r="I23" s="65"/>
      <c r="J23" s="65"/>
      <c r="K23" s="65"/>
      <c r="L23" s="65"/>
      <c r="M23" s="65"/>
      <c r="N23" s="65"/>
      <c r="O23" s="65"/>
      <c r="P23" s="33"/>
    </row>
    <row r="24" spans="1:16" ht="12.75">
      <c r="A24" s="60" t="s">
        <v>214</v>
      </c>
      <c r="B24" s="34"/>
      <c r="C24" s="34"/>
      <c r="D24" s="34"/>
      <c r="E24" s="34"/>
      <c r="F24" s="65"/>
      <c r="G24" s="34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42</v>
      </c>
      <c r="B26" s="79">
        <f aca="true" t="shared" si="0" ref="B26:F28">SUM(B19)</f>
        <v>100</v>
      </c>
      <c r="C26" s="79">
        <f t="shared" si="0"/>
        <v>106</v>
      </c>
      <c r="D26" s="79">
        <f t="shared" si="0"/>
        <v>103</v>
      </c>
      <c r="E26" s="79">
        <f t="shared" si="0"/>
        <v>134</v>
      </c>
      <c r="F26" s="79">
        <f t="shared" si="0"/>
        <v>114</v>
      </c>
      <c r="G26" s="79">
        <f>SUM(G13)</f>
        <v>138</v>
      </c>
      <c r="H26" s="79">
        <f>SUM(H13)</f>
        <v>135</v>
      </c>
      <c r="I26" s="79">
        <f>SUM(I13)</f>
        <v>130</v>
      </c>
      <c r="J26" s="79">
        <f>SUM(J13)</f>
        <v>151</v>
      </c>
      <c r="K26" s="79">
        <f>SUM(K7)</f>
        <v>116</v>
      </c>
      <c r="L26" s="79">
        <f>SUM(L7)</f>
        <v>130</v>
      </c>
      <c r="M26" s="79">
        <f>SUM(M7)</f>
        <v>152</v>
      </c>
      <c r="N26" s="79">
        <f>SUM(N7)</f>
        <v>138</v>
      </c>
      <c r="O26" s="81">
        <f>SUM(B26:N26)</f>
        <v>1647</v>
      </c>
      <c r="P26" s="65"/>
    </row>
    <row r="27" spans="1:16" ht="16.5" customHeight="1" thickTop="1">
      <c r="A27" s="22" t="s">
        <v>124</v>
      </c>
      <c r="B27" s="79">
        <f t="shared" si="0"/>
        <v>100</v>
      </c>
      <c r="C27" s="79">
        <f t="shared" si="0"/>
        <v>106</v>
      </c>
      <c r="D27" s="79">
        <f t="shared" si="0"/>
        <v>102</v>
      </c>
      <c r="E27" s="79">
        <f t="shared" si="0"/>
        <v>134</v>
      </c>
      <c r="F27" s="79">
        <f t="shared" si="0"/>
        <v>114</v>
      </c>
      <c r="G27" s="79">
        <f aca="true" t="shared" si="1" ref="G27:J28">SUM(G14)</f>
        <v>138</v>
      </c>
      <c r="H27" s="79">
        <f t="shared" si="1"/>
        <v>135</v>
      </c>
      <c r="I27" s="79">
        <f t="shared" si="1"/>
        <v>130</v>
      </c>
      <c r="J27" s="79">
        <f t="shared" si="1"/>
        <v>151</v>
      </c>
      <c r="K27" s="79">
        <f aca="true" t="shared" si="2" ref="K27:N28">SUM(K8)</f>
        <v>116</v>
      </c>
      <c r="L27" s="79">
        <f t="shared" si="2"/>
        <v>130</v>
      </c>
      <c r="M27" s="79">
        <f t="shared" si="2"/>
        <v>152</v>
      </c>
      <c r="N27" s="79">
        <f t="shared" si="2"/>
        <v>139</v>
      </c>
      <c r="O27" s="82">
        <f>SUM(B27:N27)</f>
        <v>1647</v>
      </c>
      <c r="P27" s="65"/>
    </row>
    <row r="28" spans="1:16" ht="13.5" customHeight="1">
      <c r="A28" s="22" t="s">
        <v>218</v>
      </c>
      <c r="B28" s="79">
        <f t="shared" si="0"/>
        <v>101</v>
      </c>
      <c r="C28" s="79">
        <f t="shared" si="0"/>
        <v>101</v>
      </c>
      <c r="D28" s="79">
        <f t="shared" si="0"/>
        <v>129</v>
      </c>
      <c r="E28" s="79">
        <f t="shared" si="0"/>
        <v>114</v>
      </c>
      <c r="F28" s="79">
        <f t="shared" si="0"/>
        <v>134</v>
      </c>
      <c r="G28" s="79">
        <f t="shared" si="1"/>
        <v>139</v>
      </c>
      <c r="H28" s="79">
        <f t="shared" si="1"/>
        <v>132</v>
      </c>
      <c r="I28" s="79">
        <f t="shared" si="1"/>
        <v>149</v>
      </c>
      <c r="J28" s="79">
        <f t="shared" si="1"/>
        <v>126</v>
      </c>
      <c r="K28" s="79">
        <f t="shared" si="2"/>
        <v>131</v>
      </c>
      <c r="L28" s="79">
        <f t="shared" si="2"/>
        <v>159</v>
      </c>
      <c r="M28" s="79">
        <f t="shared" si="2"/>
        <v>138</v>
      </c>
      <c r="N28" s="79">
        <f t="shared" si="2"/>
        <v>126</v>
      </c>
      <c r="O28" s="82">
        <f>SUM(B28:N28)</f>
        <v>1679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5" footer="0.5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5" zoomScalePageLayoutView="125" workbookViewId="0" topLeftCell="A2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4" width="4.140625" style="61" customWidth="1"/>
    <col min="15" max="15" width="7.00390625" style="61" customWidth="1"/>
    <col min="16" max="16" width="11.85156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215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201</v>
      </c>
      <c r="L6" s="93" t="s">
        <v>195</v>
      </c>
      <c r="M6" s="93" t="s">
        <v>59</v>
      </c>
      <c r="N6" s="93" t="s">
        <v>195</v>
      </c>
      <c r="O6" s="16"/>
      <c r="P6" s="18"/>
    </row>
    <row r="7" spans="1:16" ht="13.5">
      <c r="A7" s="19" t="s">
        <v>35</v>
      </c>
      <c r="B7" s="74"/>
      <c r="C7" s="74"/>
      <c r="D7" s="74"/>
      <c r="E7" s="74"/>
      <c r="F7" s="74"/>
      <c r="G7" s="74"/>
      <c r="H7" s="74"/>
      <c r="I7" s="74"/>
      <c r="J7" s="74"/>
      <c r="K7" s="86">
        <v>116</v>
      </c>
      <c r="L7" s="88">
        <v>130</v>
      </c>
      <c r="M7" s="86">
        <v>152</v>
      </c>
      <c r="N7" s="86">
        <v>139</v>
      </c>
      <c r="O7" s="74">
        <f>SUM(K7:N7)</f>
        <v>537</v>
      </c>
      <c r="P7" s="85">
        <f>AVERAGE(K7:N7)</f>
        <v>134.25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116</v>
      </c>
      <c r="L8" s="88">
        <v>130</v>
      </c>
      <c r="M8" s="86">
        <v>152</v>
      </c>
      <c r="N8" s="86">
        <v>140</v>
      </c>
      <c r="O8" s="74">
        <f>SUM(K8:N8)</f>
        <v>538</v>
      </c>
      <c r="P8" s="85">
        <f>AVERAGE(K8:N8)</f>
        <v>134.5</v>
      </c>
    </row>
    <row r="9" spans="1:16" ht="13.5">
      <c r="A9" s="22" t="s">
        <v>216</v>
      </c>
      <c r="B9" s="74"/>
      <c r="C9" s="74"/>
      <c r="D9" s="74"/>
      <c r="E9" s="74"/>
      <c r="F9" s="74"/>
      <c r="G9" s="83"/>
      <c r="H9" s="77"/>
      <c r="I9" s="83"/>
      <c r="J9" s="83"/>
      <c r="K9" s="86">
        <v>131</v>
      </c>
      <c r="L9" s="83">
        <v>159</v>
      </c>
      <c r="M9" s="86">
        <v>138</v>
      </c>
      <c r="N9" s="86">
        <v>127</v>
      </c>
      <c r="O9" s="74">
        <f>SUM(K9:N9)</f>
        <v>555</v>
      </c>
      <c r="P9" s="85">
        <f>AVERAGE(K9:N9)</f>
        <v>138.75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/>
      <c r="H12" s="93" t="s">
        <v>59</v>
      </c>
      <c r="I12" s="17"/>
      <c r="J12" s="93" t="s">
        <v>47</v>
      </c>
      <c r="K12" s="67"/>
      <c r="L12" s="67"/>
      <c r="M12" s="59"/>
      <c r="N12" s="59"/>
      <c r="O12" s="59"/>
      <c r="P12" s="18"/>
    </row>
    <row r="13" spans="1:16" ht="13.5">
      <c r="A13" s="19" t="s">
        <v>35</v>
      </c>
      <c r="B13" s="83"/>
      <c r="C13" s="83"/>
      <c r="D13" s="83"/>
      <c r="E13" s="83"/>
      <c r="F13" s="83"/>
      <c r="G13" s="86">
        <v>138</v>
      </c>
      <c r="H13" s="86">
        <v>135</v>
      </c>
      <c r="I13" s="86">
        <v>130</v>
      </c>
      <c r="J13" s="86">
        <v>151</v>
      </c>
      <c r="K13" s="87"/>
      <c r="L13" s="87"/>
      <c r="M13" s="87"/>
      <c r="N13" s="87"/>
      <c r="O13" s="74">
        <f>SUM(G13:J13)</f>
        <v>554</v>
      </c>
      <c r="P13" s="85">
        <f>AVERAGE(G13:J13)</f>
        <v>138.5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140</v>
      </c>
      <c r="H14" s="86">
        <v>136</v>
      </c>
      <c r="I14" s="86">
        <v>130</v>
      </c>
      <c r="J14" s="86">
        <v>151</v>
      </c>
      <c r="K14" s="87"/>
      <c r="L14" s="87"/>
      <c r="M14" s="87"/>
      <c r="N14" s="87"/>
      <c r="O14" s="74">
        <f>SUM(G14:J14)</f>
        <v>557</v>
      </c>
      <c r="P14" s="85">
        <f>AVERAGE(G14:J14)</f>
        <v>139.25</v>
      </c>
    </row>
    <row r="15" spans="1:16" ht="13.5">
      <c r="A15" s="22" t="s">
        <v>216</v>
      </c>
      <c r="B15" s="83"/>
      <c r="C15" s="83"/>
      <c r="D15" s="83"/>
      <c r="E15" s="83"/>
      <c r="F15" s="83"/>
      <c r="G15" s="86">
        <v>139</v>
      </c>
      <c r="H15" s="86">
        <v>132</v>
      </c>
      <c r="I15" s="86">
        <v>149</v>
      </c>
      <c r="J15" s="86">
        <v>125</v>
      </c>
      <c r="K15" s="87"/>
      <c r="L15" s="87"/>
      <c r="M15" s="87"/>
      <c r="N15" s="87"/>
      <c r="O15" s="74">
        <f>SUM(G15:J15)</f>
        <v>545</v>
      </c>
      <c r="P15" s="85">
        <f>AVERAGE(G15:J15)</f>
        <v>136.25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94"/>
      <c r="C18" s="95"/>
      <c r="D18" s="95" t="s">
        <v>51</v>
      </c>
      <c r="E18" s="96" t="s">
        <v>47</v>
      </c>
      <c r="F18" s="96" t="s">
        <v>47</v>
      </c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35</v>
      </c>
      <c r="B19" s="83">
        <v>100</v>
      </c>
      <c r="C19" s="83">
        <v>106</v>
      </c>
      <c r="D19" s="83">
        <v>102</v>
      </c>
      <c r="E19" s="83">
        <v>134</v>
      </c>
      <c r="F19" s="83">
        <v>114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556</v>
      </c>
      <c r="P19" s="85">
        <f>AVERAGE(B19:F19)</f>
        <v>111.2</v>
      </c>
    </row>
    <row r="20" spans="1:16" ht="13.5">
      <c r="A20" s="22" t="s">
        <v>124</v>
      </c>
      <c r="B20" s="83">
        <v>100</v>
      </c>
      <c r="C20" s="83">
        <v>106</v>
      </c>
      <c r="D20" s="83">
        <v>102</v>
      </c>
      <c r="E20" s="83">
        <v>134</v>
      </c>
      <c r="F20" s="83">
        <v>114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556</v>
      </c>
      <c r="P20" s="85">
        <f>AVERAGE(B20:F20)</f>
        <v>111.2</v>
      </c>
    </row>
    <row r="21" spans="1:16" ht="13.5">
      <c r="A21" s="22" t="s">
        <v>216</v>
      </c>
      <c r="B21" s="83">
        <v>102</v>
      </c>
      <c r="C21" s="83">
        <v>101</v>
      </c>
      <c r="D21" s="83">
        <v>129</v>
      </c>
      <c r="E21" s="83">
        <v>114</v>
      </c>
      <c r="F21" s="83">
        <v>134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580</v>
      </c>
      <c r="P21" s="85">
        <f>AVERAGE(B21:F21)</f>
        <v>116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193</v>
      </c>
      <c r="B23" s="91"/>
      <c r="C23" s="91"/>
      <c r="D23" s="91"/>
      <c r="E23" s="91"/>
      <c r="F23" s="91"/>
      <c r="G23" s="91"/>
      <c r="H23" s="91"/>
      <c r="I23" s="65"/>
      <c r="J23" s="65"/>
      <c r="K23" s="65"/>
      <c r="L23" s="65"/>
      <c r="M23" s="65"/>
      <c r="N23" s="65"/>
      <c r="O23" s="65"/>
      <c r="P23" s="33"/>
    </row>
    <row r="24" spans="1:16" ht="12.75">
      <c r="A24" s="60" t="s">
        <v>214</v>
      </c>
      <c r="B24" s="34"/>
      <c r="C24" s="34"/>
      <c r="D24" s="34"/>
      <c r="E24" s="34"/>
      <c r="F24" s="65"/>
      <c r="G24" s="34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35</v>
      </c>
      <c r="B26" s="79">
        <f aca="true" t="shared" si="0" ref="B26:F28">SUM(B19)</f>
        <v>100</v>
      </c>
      <c r="C26" s="79">
        <f t="shared" si="0"/>
        <v>106</v>
      </c>
      <c r="D26" s="79">
        <f t="shared" si="0"/>
        <v>102</v>
      </c>
      <c r="E26" s="79">
        <f t="shared" si="0"/>
        <v>134</v>
      </c>
      <c r="F26" s="79">
        <f t="shared" si="0"/>
        <v>114</v>
      </c>
      <c r="G26" s="79">
        <f>SUM(G13)</f>
        <v>138</v>
      </c>
      <c r="H26" s="79">
        <f>SUM(H13)</f>
        <v>135</v>
      </c>
      <c r="I26" s="79">
        <f>SUM(I13)</f>
        <v>130</v>
      </c>
      <c r="J26" s="79">
        <f>SUM(J13)</f>
        <v>151</v>
      </c>
      <c r="K26" s="79">
        <f>SUM(K7)</f>
        <v>116</v>
      </c>
      <c r="L26" s="79">
        <f>SUM(L7)</f>
        <v>130</v>
      </c>
      <c r="M26" s="79">
        <f>SUM(M7)</f>
        <v>152</v>
      </c>
      <c r="N26" s="79">
        <f>SUM(N7)</f>
        <v>139</v>
      </c>
      <c r="O26" s="81">
        <f>SUM(B26:N26)</f>
        <v>1647</v>
      </c>
      <c r="P26" s="65"/>
    </row>
    <row r="27" spans="1:16" ht="16.5" customHeight="1" thickTop="1">
      <c r="A27" s="22" t="s">
        <v>124</v>
      </c>
      <c r="B27" s="79">
        <f t="shared" si="0"/>
        <v>100</v>
      </c>
      <c r="C27" s="79">
        <f t="shared" si="0"/>
        <v>106</v>
      </c>
      <c r="D27" s="79">
        <f t="shared" si="0"/>
        <v>102</v>
      </c>
      <c r="E27" s="79">
        <f t="shared" si="0"/>
        <v>134</v>
      </c>
      <c r="F27" s="79">
        <f t="shared" si="0"/>
        <v>114</v>
      </c>
      <c r="G27" s="79">
        <f aca="true" t="shared" si="1" ref="G27:J28">SUM(G14)</f>
        <v>140</v>
      </c>
      <c r="H27" s="79">
        <f t="shared" si="1"/>
        <v>136</v>
      </c>
      <c r="I27" s="79">
        <f t="shared" si="1"/>
        <v>130</v>
      </c>
      <c r="J27" s="79">
        <f t="shared" si="1"/>
        <v>151</v>
      </c>
      <c r="K27" s="79">
        <f aca="true" t="shared" si="2" ref="K27:N28">SUM(K8)</f>
        <v>116</v>
      </c>
      <c r="L27" s="79">
        <f t="shared" si="2"/>
        <v>130</v>
      </c>
      <c r="M27" s="79">
        <f t="shared" si="2"/>
        <v>152</v>
      </c>
      <c r="N27" s="79">
        <f t="shared" si="2"/>
        <v>140</v>
      </c>
      <c r="O27" s="82">
        <f>SUM(B27:N27)</f>
        <v>1651</v>
      </c>
      <c r="P27" s="65"/>
    </row>
    <row r="28" spans="1:16" ht="13.5" customHeight="1">
      <c r="A28" s="22" t="s">
        <v>216</v>
      </c>
      <c r="B28" s="79">
        <f t="shared" si="0"/>
        <v>102</v>
      </c>
      <c r="C28" s="79">
        <f t="shared" si="0"/>
        <v>101</v>
      </c>
      <c r="D28" s="79">
        <f t="shared" si="0"/>
        <v>129</v>
      </c>
      <c r="E28" s="79">
        <f t="shared" si="0"/>
        <v>114</v>
      </c>
      <c r="F28" s="79">
        <f t="shared" si="0"/>
        <v>134</v>
      </c>
      <c r="G28" s="79">
        <f t="shared" si="1"/>
        <v>139</v>
      </c>
      <c r="H28" s="79">
        <f t="shared" si="1"/>
        <v>132</v>
      </c>
      <c r="I28" s="79">
        <f t="shared" si="1"/>
        <v>149</v>
      </c>
      <c r="J28" s="79">
        <f t="shared" si="1"/>
        <v>125</v>
      </c>
      <c r="K28" s="79">
        <f t="shared" si="2"/>
        <v>131</v>
      </c>
      <c r="L28" s="79">
        <f t="shared" si="2"/>
        <v>159</v>
      </c>
      <c r="M28" s="79">
        <f t="shared" si="2"/>
        <v>138</v>
      </c>
      <c r="N28" s="79">
        <f t="shared" si="2"/>
        <v>127</v>
      </c>
      <c r="O28" s="82">
        <f>SUM(B28:N28)</f>
        <v>1680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5" footer="0.5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4" width="4.140625" style="61" customWidth="1"/>
    <col min="15" max="15" width="7.00390625" style="61" customWidth="1"/>
    <col min="16" max="16" width="11.85156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212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201</v>
      </c>
      <c r="L6" s="93" t="s">
        <v>195</v>
      </c>
      <c r="M6" s="93" t="s">
        <v>59</v>
      </c>
      <c r="N6" s="93" t="s">
        <v>195</v>
      </c>
      <c r="O6" s="16"/>
      <c r="P6" s="18"/>
    </row>
    <row r="7" spans="1:16" ht="13.5">
      <c r="A7" s="19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86">
        <v>116</v>
      </c>
      <c r="L7" s="88">
        <v>130</v>
      </c>
      <c r="M7" s="86">
        <v>152</v>
      </c>
      <c r="N7" s="86">
        <v>140</v>
      </c>
      <c r="O7" s="74">
        <f>SUM(K7:N7)</f>
        <v>538</v>
      </c>
      <c r="P7" s="85">
        <f>AVERAGE(K7:N7)</f>
        <v>134.5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116</v>
      </c>
      <c r="L8" s="88">
        <v>130</v>
      </c>
      <c r="M8" s="86">
        <v>151</v>
      </c>
      <c r="N8" s="86">
        <v>140</v>
      </c>
      <c r="O8" s="74">
        <f>SUM(K8:N8)</f>
        <v>537</v>
      </c>
      <c r="P8" s="85">
        <f>AVERAGE(K8:N8)</f>
        <v>134.25</v>
      </c>
    </row>
    <row r="9" spans="1:16" ht="13.5">
      <c r="A9" s="22" t="s">
        <v>213</v>
      </c>
      <c r="B9" s="74"/>
      <c r="C9" s="74"/>
      <c r="D9" s="74"/>
      <c r="E9" s="74"/>
      <c r="F9" s="74"/>
      <c r="G9" s="83"/>
      <c r="H9" s="77"/>
      <c r="I9" s="83"/>
      <c r="J9" s="83"/>
      <c r="K9" s="86">
        <v>131</v>
      </c>
      <c r="L9" s="83">
        <v>159</v>
      </c>
      <c r="M9" s="86">
        <v>138</v>
      </c>
      <c r="N9" s="86">
        <v>127</v>
      </c>
      <c r="O9" s="74">
        <f>SUM(K9:N9)</f>
        <v>555</v>
      </c>
      <c r="P9" s="85">
        <f>AVERAGE(K9:N9)</f>
        <v>138.75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/>
      <c r="H12" s="93" t="s">
        <v>59</v>
      </c>
      <c r="I12" s="17"/>
      <c r="J12" s="93" t="s">
        <v>47</v>
      </c>
      <c r="K12" s="67"/>
      <c r="L12" s="67"/>
      <c r="M12" s="59"/>
      <c r="N12" s="59"/>
      <c r="O12" s="59"/>
      <c r="P12" s="18"/>
    </row>
    <row r="13" spans="1:16" ht="13.5">
      <c r="A13" s="19" t="s">
        <v>28</v>
      </c>
      <c r="B13" s="83"/>
      <c r="C13" s="83"/>
      <c r="D13" s="83"/>
      <c r="E13" s="83"/>
      <c r="F13" s="83"/>
      <c r="G13" s="86">
        <v>140</v>
      </c>
      <c r="H13" s="86">
        <v>136</v>
      </c>
      <c r="I13" s="86">
        <v>130</v>
      </c>
      <c r="J13" s="86">
        <v>151</v>
      </c>
      <c r="K13" s="87"/>
      <c r="L13" s="87"/>
      <c r="M13" s="87"/>
      <c r="N13" s="87"/>
      <c r="O13" s="74">
        <f>SUM(G13:J13)</f>
        <v>557</v>
      </c>
      <c r="P13" s="85">
        <f>AVERAGE(G13:J13)</f>
        <v>139.25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140</v>
      </c>
      <c r="H14" s="86">
        <v>136</v>
      </c>
      <c r="I14" s="86">
        <v>129</v>
      </c>
      <c r="J14" s="86">
        <v>151</v>
      </c>
      <c r="K14" s="87"/>
      <c r="L14" s="87"/>
      <c r="M14" s="87"/>
      <c r="N14" s="87"/>
      <c r="O14" s="74">
        <f>SUM(G14:J14)</f>
        <v>556</v>
      </c>
      <c r="P14" s="85">
        <f>AVERAGE(G14:J14)</f>
        <v>139</v>
      </c>
    </row>
    <row r="15" spans="1:16" ht="13.5">
      <c r="A15" s="22" t="s">
        <v>213</v>
      </c>
      <c r="B15" s="83"/>
      <c r="C15" s="83"/>
      <c r="D15" s="83"/>
      <c r="E15" s="83"/>
      <c r="F15" s="83"/>
      <c r="G15" s="86">
        <v>139</v>
      </c>
      <c r="H15" s="86">
        <v>132</v>
      </c>
      <c r="I15" s="86">
        <v>149</v>
      </c>
      <c r="J15" s="86">
        <v>125</v>
      </c>
      <c r="K15" s="87"/>
      <c r="L15" s="87"/>
      <c r="M15" s="87"/>
      <c r="N15" s="87"/>
      <c r="O15" s="74">
        <f>SUM(G15:J15)</f>
        <v>545</v>
      </c>
      <c r="P15" s="85">
        <f>AVERAGE(G15:J15)</f>
        <v>136.25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94"/>
      <c r="C18" s="95"/>
      <c r="D18" s="95" t="s">
        <v>51</v>
      </c>
      <c r="E18" s="96" t="s">
        <v>47</v>
      </c>
      <c r="F18" s="96" t="s">
        <v>47</v>
      </c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28</v>
      </c>
      <c r="B19" s="83">
        <v>100</v>
      </c>
      <c r="C19" s="83">
        <v>106</v>
      </c>
      <c r="D19" s="83">
        <v>102</v>
      </c>
      <c r="E19" s="83">
        <v>134</v>
      </c>
      <c r="F19" s="83">
        <v>114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556</v>
      </c>
      <c r="P19" s="85">
        <f>AVERAGE(B19:F19)</f>
        <v>111.2</v>
      </c>
    </row>
    <row r="20" spans="1:16" ht="13.5">
      <c r="A20" s="22" t="s">
        <v>124</v>
      </c>
      <c r="B20" s="83">
        <v>100</v>
      </c>
      <c r="C20" s="83">
        <v>105</v>
      </c>
      <c r="D20" s="83">
        <v>102</v>
      </c>
      <c r="E20" s="83">
        <v>134</v>
      </c>
      <c r="F20" s="83">
        <v>113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554</v>
      </c>
      <c r="P20" s="85">
        <f>AVERAGE(B20:F20)</f>
        <v>110.8</v>
      </c>
    </row>
    <row r="21" spans="1:16" ht="13.5">
      <c r="A21" s="22" t="s">
        <v>213</v>
      </c>
      <c r="B21" s="83">
        <v>101</v>
      </c>
      <c r="C21" s="83">
        <v>102</v>
      </c>
      <c r="D21" s="83">
        <v>128</v>
      </c>
      <c r="E21" s="83">
        <v>114</v>
      </c>
      <c r="F21" s="83">
        <v>135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580</v>
      </c>
      <c r="P21" s="85">
        <f>AVERAGE(B21:F21)</f>
        <v>116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193</v>
      </c>
      <c r="B23" s="91"/>
      <c r="C23" s="91"/>
      <c r="D23" s="91"/>
      <c r="E23" s="91"/>
      <c r="F23" s="91"/>
      <c r="G23" s="91"/>
      <c r="H23" s="91"/>
      <c r="I23" s="65"/>
      <c r="J23" s="65"/>
      <c r="K23" s="65"/>
      <c r="L23" s="65"/>
      <c r="M23" s="65"/>
      <c r="N23" s="65"/>
      <c r="O23" s="65"/>
      <c r="P23" s="33"/>
    </row>
    <row r="24" spans="1:16" ht="12.75">
      <c r="A24" s="60" t="s">
        <v>214</v>
      </c>
      <c r="B24" s="34"/>
      <c r="C24" s="34"/>
      <c r="D24" s="34"/>
      <c r="E24" s="34"/>
      <c r="F24" s="65"/>
      <c r="G24" s="34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28</v>
      </c>
      <c r="B26" s="79">
        <f aca="true" t="shared" si="0" ref="B26:F28">SUM(B19)</f>
        <v>100</v>
      </c>
      <c r="C26" s="79">
        <f t="shared" si="0"/>
        <v>106</v>
      </c>
      <c r="D26" s="79">
        <f t="shared" si="0"/>
        <v>102</v>
      </c>
      <c r="E26" s="79">
        <f t="shared" si="0"/>
        <v>134</v>
      </c>
      <c r="F26" s="79">
        <f t="shared" si="0"/>
        <v>114</v>
      </c>
      <c r="G26" s="79">
        <f>SUM(G13)</f>
        <v>140</v>
      </c>
      <c r="H26" s="79">
        <f>SUM(H13)</f>
        <v>136</v>
      </c>
      <c r="I26" s="79">
        <f>SUM(I13)</f>
        <v>130</v>
      </c>
      <c r="J26" s="79">
        <f>SUM(J13)</f>
        <v>151</v>
      </c>
      <c r="K26" s="79">
        <f>SUM(K7)</f>
        <v>116</v>
      </c>
      <c r="L26" s="79">
        <f>SUM(L7)</f>
        <v>130</v>
      </c>
      <c r="M26" s="79">
        <f>SUM(M7)</f>
        <v>152</v>
      </c>
      <c r="N26" s="79">
        <f>SUM(N7)</f>
        <v>140</v>
      </c>
      <c r="O26" s="81">
        <f>SUM(B26:N26)</f>
        <v>1651</v>
      </c>
      <c r="P26" s="65"/>
    </row>
    <row r="27" spans="1:16" ht="16.5" customHeight="1" thickTop="1">
      <c r="A27" s="22" t="s">
        <v>124</v>
      </c>
      <c r="B27" s="79">
        <f t="shared" si="0"/>
        <v>100</v>
      </c>
      <c r="C27" s="79">
        <f t="shared" si="0"/>
        <v>105</v>
      </c>
      <c r="D27" s="79">
        <f t="shared" si="0"/>
        <v>102</v>
      </c>
      <c r="E27" s="79">
        <f t="shared" si="0"/>
        <v>134</v>
      </c>
      <c r="F27" s="79">
        <f t="shared" si="0"/>
        <v>113</v>
      </c>
      <c r="G27" s="79">
        <f aca="true" t="shared" si="1" ref="G27:J28">SUM(G14)</f>
        <v>140</v>
      </c>
      <c r="H27" s="79">
        <f t="shared" si="1"/>
        <v>136</v>
      </c>
      <c r="I27" s="79">
        <f t="shared" si="1"/>
        <v>129</v>
      </c>
      <c r="J27" s="79">
        <f t="shared" si="1"/>
        <v>151</v>
      </c>
      <c r="K27" s="79">
        <f aca="true" t="shared" si="2" ref="K27:N28">SUM(K8)</f>
        <v>116</v>
      </c>
      <c r="L27" s="79">
        <f t="shared" si="2"/>
        <v>130</v>
      </c>
      <c r="M27" s="79">
        <f t="shared" si="2"/>
        <v>151</v>
      </c>
      <c r="N27" s="79">
        <f t="shared" si="2"/>
        <v>140</v>
      </c>
      <c r="O27" s="82">
        <f>SUM(B27:N27)</f>
        <v>1647</v>
      </c>
      <c r="P27" s="65"/>
    </row>
    <row r="28" spans="1:16" ht="13.5" customHeight="1">
      <c r="A28" s="22" t="s">
        <v>213</v>
      </c>
      <c r="B28" s="79">
        <f t="shared" si="0"/>
        <v>101</v>
      </c>
      <c r="C28" s="79">
        <f t="shared" si="0"/>
        <v>102</v>
      </c>
      <c r="D28" s="79">
        <f t="shared" si="0"/>
        <v>128</v>
      </c>
      <c r="E28" s="79">
        <f t="shared" si="0"/>
        <v>114</v>
      </c>
      <c r="F28" s="79">
        <f t="shared" si="0"/>
        <v>135</v>
      </c>
      <c r="G28" s="79">
        <f t="shared" si="1"/>
        <v>139</v>
      </c>
      <c r="H28" s="79">
        <f t="shared" si="1"/>
        <v>132</v>
      </c>
      <c r="I28" s="79">
        <f t="shared" si="1"/>
        <v>149</v>
      </c>
      <c r="J28" s="79">
        <f t="shared" si="1"/>
        <v>125</v>
      </c>
      <c r="K28" s="79">
        <f t="shared" si="2"/>
        <v>131</v>
      </c>
      <c r="L28" s="79">
        <f t="shared" si="2"/>
        <v>159</v>
      </c>
      <c r="M28" s="79">
        <f t="shared" si="2"/>
        <v>138</v>
      </c>
      <c r="N28" s="79">
        <f t="shared" si="2"/>
        <v>127</v>
      </c>
      <c r="O28" s="82">
        <f>SUM(B28:N28)</f>
        <v>1680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5" footer="0.5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5" zoomScaleNormal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4" width="4.140625" style="61" customWidth="1"/>
    <col min="15" max="15" width="7.00390625" style="61" customWidth="1"/>
    <col min="16" max="16" width="11.85156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210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201</v>
      </c>
      <c r="L6" s="93" t="s">
        <v>195</v>
      </c>
      <c r="M6" s="93" t="s">
        <v>59</v>
      </c>
      <c r="N6" s="93" t="s">
        <v>195</v>
      </c>
      <c r="O6" s="16"/>
      <c r="P6" s="18"/>
    </row>
    <row r="7" spans="1:16" ht="13.5">
      <c r="A7" s="19" t="s">
        <v>20</v>
      </c>
      <c r="B7" s="74"/>
      <c r="C7" s="74"/>
      <c r="D7" s="74"/>
      <c r="E7" s="74"/>
      <c r="F7" s="74"/>
      <c r="G7" s="74"/>
      <c r="H7" s="74"/>
      <c r="I7" s="74"/>
      <c r="J7" s="74"/>
      <c r="K7" s="86">
        <v>116</v>
      </c>
      <c r="L7" s="88">
        <v>130</v>
      </c>
      <c r="M7" s="86">
        <v>151</v>
      </c>
      <c r="N7" s="86">
        <v>140</v>
      </c>
      <c r="O7" s="74">
        <f>SUM(K7:N7)</f>
        <v>537</v>
      </c>
      <c r="P7" s="85">
        <f>AVERAGE(K7:N7)</f>
        <v>134.25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116</v>
      </c>
      <c r="L8" s="88">
        <v>131</v>
      </c>
      <c r="M8" s="86">
        <v>152</v>
      </c>
      <c r="N8" s="86">
        <v>141</v>
      </c>
      <c r="O8" s="74">
        <f>SUM(K8:N8)</f>
        <v>540</v>
      </c>
      <c r="P8" s="85">
        <f>AVERAGE(K8:N8)</f>
        <v>135</v>
      </c>
    </row>
    <row r="9" spans="1:16" ht="13.5">
      <c r="A9" s="22" t="s">
        <v>211</v>
      </c>
      <c r="B9" s="74"/>
      <c r="C9" s="74"/>
      <c r="D9" s="74"/>
      <c r="E9" s="74"/>
      <c r="F9" s="74"/>
      <c r="G9" s="83"/>
      <c r="H9" s="77"/>
      <c r="I9" s="83"/>
      <c r="J9" s="83"/>
      <c r="K9" s="86">
        <v>131</v>
      </c>
      <c r="L9" s="83">
        <v>159</v>
      </c>
      <c r="M9" s="86">
        <v>138</v>
      </c>
      <c r="N9" s="86">
        <v>127</v>
      </c>
      <c r="O9" s="74">
        <f>SUM(K9:N9)</f>
        <v>555</v>
      </c>
      <c r="P9" s="85">
        <f>AVERAGE(K9:N9)</f>
        <v>138.75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/>
      <c r="H12" s="93" t="s">
        <v>51</v>
      </c>
      <c r="I12" s="17"/>
      <c r="J12" s="93" t="s">
        <v>47</v>
      </c>
      <c r="K12" s="67"/>
      <c r="L12" s="67"/>
      <c r="M12" s="59"/>
      <c r="N12" s="59"/>
      <c r="O12" s="59"/>
      <c r="P12" s="18"/>
    </row>
    <row r="13" spans="1:16" ht="13.5">
      <c r="A13" s="19" t="s">
        <v>20</v>
      </c>
      <c r="B13" s="83"/>
      <c r="C13" s="83"/>
      <c r="D13" s="83"/>
      <c r="E13" s="83"/>
      <c r="F13" s="83"/>
      <c r="G13" s="86">
        <v>140</v>
      </c>
      <c r="H13" s="86">
        <v>136</v>
      </c>
      <c r="I13" s="86">
        <v>129</v>
      </c>
      <c r="J13" s="86">
        <v>151</v>
      </c>
      <c r="K13" s="87"/>
      <c r="L13" s="87"/>
      <c r="M13" s="87"/>
      <c r="N13" s="87"/>
      <c r="O13" s="74">
        <f>SUM(G13:J13)</f>
        <v>556</v>
      </c>
      <c r="P13" s="85">
        <f>AVERAGE(G13:J13)</f>
        <v>139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139</v>
      </c>
      <c r="H14" s="86">
        <v>137</v>
      </c>
      <c r="I14" s="86">
        <v>130</v>
      </c>
      <c r="J14" s="86">
        <v>151</v>
      </c>
      <c r="K14" s="87"/>
      <c r="L14" s="87"/>
      <c r="M14" s="87"/>
      <c r="N14" s="87"/>
      <c r="O14" s="74">
        <f>SUM(G14:J14)</f>
        <v>557</v>
      </c>
      <c r="P14" s="85">
        <f>AVERAGE(G14:J14)</f>
        <v>139.25</v>
      </c>
    </row>
    <row r="15" spans="1:16" ht="13.5">
      <c r="A15" s="22" t="s">
        <v>211</v>
      </c>
      <c r="B15" s="83"/>
      <c r="C15" s="83"/>
      <c r="D15" s="83"/>
      <c r="E15" s="83"/>
      <c r="F15" s="83"/>
      <c r="G15" s="86">
        <v>137</v>
      </c>
      <c r="H15" s="86">
        <v>132</v>
      </c>
      <c r="I15" s="86">
        <v>149</v>
      </c>
      <c r="J15" s="86">
        <v>125</v>
      </c>
      <c r="K15" s="87"/>
      <c r="L15" s="87"/>
      <c r="M15" s="87"/>
      <c r="N15" s="87"/>
      <c r="O15" s="74">
        <f>SUM(G15:J15)</f>
        <v>543</v>
      </c>
      <c r="P15" s="85">
        <f>AVERAGE(G15:J15)</f>
        <v>135.75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94"/>
      <c r="C18" s="95"/>
      <c r="D18" s="95" t="s">
        <v>51</v>
      </c>
      <c r="E18" s="96" t="s">
        <v>47</v>
      </c>
      <c r="F18" s="96" t="s">
        <v>47</v>
      </c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20</v>
      </c>
      <c r="B19" s="83">
        <v>100</v>
      </c>
      <c r="C19" s="83">
        <v>105</v>
      </c>
      <c r="D19" s="83">
        <v>102</v>
      </c>
      <c r="E19" s="83">
        <v>134</v>
      </c>
      <c r="F19" s="83">
        <v>113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554</v>
      </c>
      <c r="P19" s="85">
        <f>AVERAGE(B19:F19)</f>
        <v>110.8</v>
      </c>
    </row>
    <row r="20" spans="1:16" ht="13.5">
      <c r="A20" s="22" t="s">
        <v>124</v>
      </c>
      <c r="B20" s="83">
        <v>100</v>
      </c>
      <c r="C20" s="83">
        <v>104</v>
      </c>
      <c r="D20" s="83">
        <v>101</v>
      </c>
      <c r="E20" s="83">
        <v>134</v>
      </c>
      <c r="F20" s="83">
        <v>112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551</v>
      </c>
      <c r="P20" s="85">
        <f>AVERAGE(B20:F20)</f>
        <v>110.2</v>
      </c>
    </row>
    <row r="21" spans="1:16" ht="13.5">
      <c r="A21" s="22" t="s">
        <v>211</v>
      </c>
      <c r="B21" s="83">
        <v>100</v>
      </c>
      <c r="C21" s="83">
        <v>102</v>
      </c>
      <c r="D21" s="83">
        <v>128</v>
      </c>
      <c r="E21" s="83">
        <v>114</v>
      </c>
      <c r="F21" s="83">
        <v>135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579</v>
      </c>
      <c r="P21" s="85">
        <f>AVERAGE(B21:F21)</f>
        <v>115.8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193</v>
      </c>
      <c r="B23" s="91"/>
      <c r="C23" s="91"/>
      <c r="D23" s="91"/>
      <c r="E23" s="91"/>
      <c r="F23" s="91"/>
      <c r="G23" s="91"/>
      <c r="H23" s="91"/>
      <c r="I23" s="65"/>
      <c r="J23" s="65"/>
      <c r="K23" s="65"/>
      <c r="L23" s="65"/>
      <c r="M23" s="65"/>
      <c r="N23" s="65"/>
      <c r="O23" s="65"/>
      <c r="P23" s="33"/>
    </row>
    <row r="24" spans="1:16" ht="12.75">
      <c r="A24" s="60" t="s">
        <v>199</v>
      </c>
      <c r="B24" s="34"/>
      <c r="C24" s="34"/>
      <c r="D24" s="34"/>
      <c r="E24" s="34"/>
      <c r="F24" s="65"/>
      <c r="G24" s="34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20</v>
      </c>
      <c r="B26" s="79">
        <f aca="true" t="shared" si="0" ref="B26:F28">SUM(B19)</f>
        <v>100</v>
      </c>
      <c r="C26" s="79">
        <f t="shared" si="0"/>
        <v>105</v>
      </c>
      <c r="D26" s="79">
        <f t="shared" si="0"/>
        <v>102</v>
      </c>
      <c r="E26" s="79">
        <f t="shared" si="0"/>
        <v>134</v>
      </c>
      <c r="F26" s="79">
        <f t="shared" si="0"/>
        <v>113</v>
      </c>
      <c r="G26" s="79">
        <f>SUM(G13)</f>
        <v>140</v>
      </c>
      <c r="H26" s="79">
        <f>SUM(H13)</f>
        <v>136</v>
      </c>
      <c r="I26" s="79">
        <f>SUM(I13)</f>
        <v>129</v>
      </c>
      <c r="J26" s="79">
        <f>SUM(J13)</f>
        <v>151</v>
      </c>
      <c r="K26" s="79">
        <f>SUM(K7)</f>
        <v>116</v>
      </c>
      <c r="L26" s="79">
        <f>SUM(L7)</f>
        <v>130</v>
      </c>
      <c r="M26" s="79">
        <f>SUM(M7)</f>
        <v>151</v>
      </c>
      <c r="N26" s="79">
        <f>SUM(N7)</f>
        <v>140</v>
      </c>
      <c r="O26" s="81">
        <f>SUM(B26:N26)</f>
        <v>1647</v>
      </c>
      <c r="P26" s="65"/>
    </row>
    <row r="27" spans="1:16" ht="16.5" customHeight="1" thickTop="1">
      <c r="A27" s="22" t="s">
        <v>124</v>
      </c>
      <c r="B27" s="79">
        <f t="shared" si="0"/>
        <v>100</v>
      </c>
      <c r="C27" s="79">
        <f t="shared" si="0"/>
        <v>104</v>
      </c>
      <c r="D27" s="79">
        <f t="shared" si="0"/>
        <v>101</v>
      </c>
      <c r="E27" s="79">
        <f t="shared" si="0"/>
        <v>134</v>
      </c>
      <c r="F27" s="79">
        <f t="shared" si="0"/>
        <v>112</v>
      </c>
      <c r="G27" s="79">
        <f aca="true" t="shared" si="1" ref="G27:J28">SUM(G14)</f>
        <v>139</v>
      </c>
      <c r="H27" s="79">
        <f t="shared" si="1"/>
        <v>137</v>
      </c>
      <c r="I27" s="79">
        <f t="shared" si="1"/>
        <v>130</v>
      </c>
      <c r="J27" s="79">
        <f t="shared" si="1"/>
        <v>151</v>
      </c>
      <c r="K27" s="79">
        <f aca="true" t="shared" si="2" ref="K27:N28">SUM(K8)</f>
        <v>116</v>
      </c>
      <c r="L27" s="79">
        <f t="shared" si="2"/>
        <v>131</v>
      </c>
      <c r="M27" s="79">
        <f t="shared" si="2"/>
        <v>152</v>
      </c>
      <c r="N27" s="79">
        <f t="shared" si="2"/>
        <v>141</v>
      </c>
      <c r="O27" s="82">
        <f>SUM(B27:N27)</f>
        <v>1648</v>
      </c>
      <c r="P27" s="65"/>
    </row>
    <row r="28" spans="1:16" ht="13.5" customHeight="1">
      <c r="A28" s="22" t="s">
        <v>211</v>
      </c>
      <c r="B28" s="79">
        <f t="shared" si="0"/>
        <v>100</v>
      </c>
      <c r="C28" s="79">
        <f t="shared" si="0"/>
        <v>102</v>
      </c>
      <c r="D28" s="79">
        <f t="shared" si="0"/>
        <v>128</v>
      </c>
      <c r="E28" s="79">
        <f t="shared" si="0"/>
        <v>114</v>
      </c>
      <c r="F28" s="79">
        <f t="shared" si="0"/>
        <v>135</v>
      </c>
      <c r="G28" s="79">
        <f t="shared" si="1"/>
        <v>137</v>
      </c>
      <c r="H28" s="79">
        <f t="shared" si="1"/>
        <v>132</v>
      </c>
      <c r="I28" s="79">
        <f t="shared" si="1"/>
        <v>149</v>
      </c>
      <c r="J28" s="79">
        <f t="shared" si="1"/>
        <v>125</v>
      </c>
      <c r="K28" s="79">
        <f t="shared" si="2"/>
        <v>131</v>
      </c>
      <c r="L28" s="79">
        <f t="shared" si="2"/>
        <v>159</v>
      </c>
      <c r="M28" s="79">
        <f t="shared" si="2"/>
        <v>138</v>
      </c>
      <c r="N28" s="79">
        <f t="shared" si="2"/>
        <v>127</v>
      </c>
      <c r="O28" s="82">
        <f>SUM(B28:N28)</f>
        <v>1677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5" footer="0.5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4" width="4.140625" style="61" customWidth="1"/>
    <col min="15" max="15" width="7.00390625" style="61" customWidth="1"/>
    <col min="16" max="16" width="11.85156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208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201</v>
      </c>
      <c r="L6" s="93" t="s">
        <v>195</v>
      </c>
      <c r="M6" s="93" t="s">
        <v>59</v>
      </c>
      <c r="N6" s="93" t="s">
        <v>195</v>
      </c>
      <c r="O6" s="16"/>
      <c r="P6" s="18"/>
    </row>
    <row r="7" spans="1:16" ht="13.5">
      <c r="A7" s="19" t="s">
        <v>14</v>
      </c>
      <c r="B7" s="74"/>
      <c r="C7" s="74"/>
      <c r="D7" s="74"/>
      <c r="E7" s="74"/>
      <c r="F7" s="74"/>
      <c r="G7" s="74"/>
      <c r="H7" s="74"/>
      <c r="I7" s="74"/>
      <c r="J7" s="74"/>
      <c r="K7" s="86">
        <v>116</v>
      </c>
      <c r="L7" s="88">
        <v>131</v>
      </c>
      <c r="M7" s="86">
        <v>152</v>
      </c>
      <c r="N7" s="86">
        <v>141</v>
      </c>
      <c r="O7" s="74">
        <f>SUM(K7:N7)</f>
        <v>540</v>
      </c>
      <c r="P7" s="85">
        <f>AVERAGE(K7:N7)</f>
        <v>135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116</v>
      </c>
      <c r="L8" s="88">
        <v>131</v>
      </c>
      <c r="M8" s="86">
        <v>152</v>
      </c>
      <c r="N8" s="86">
        <v>141</v>
      </c>
      <c r="O8" s="74">
        <f>SUM(K8:N8)</f>
        <v>540</v>
      </c>
      <c r="P8" s="85">
        <f>AVERAGE(K8:N8)</f>
        <v>135</v>
      </c>
    </row>
    <row r="9" spans="1:16" ht="13.5">
      <c r="A9" s="22" t="s">
        <v>209</v>
      </c>
      <c r="B9" s="74"/>
      <c r="C9" s="74"/>
      <c r="D9" s="74"/>
      <c r="E9" s="74"/>
      <c r="F9" s="74"/>
      <c r="G9" s="83"/>
      <c r="H9" s="77"/>
      <c r="I9" s="83"/>
      <c r="J9" s="83"/>
      <c r="K9" s="86">
        <v>131</v>
      </c>
      <c r="L9" s="83">
        <v>160</v>
      </c>
      <c r="M9" s="86">
        <v>138</v>
      </c>
      <c r="N9" s="86">
        <v>126</v>
      </c>
      <c r="O9" s="74">
        <f>SUM(K9:N9)</f>
        <v>555</v>
      </c>
      <c r="P9" s="85">
        <f>AVERAGE(K9:N9)</f>
        <v>138.75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/>
      <c r="H12" s="93" t="s">
        <v>51</v>
      </c>
      <c r="I12" s="17"/>
      <c r="J12" s="93" t="s">
        <v>47</v>
      </c>
      <c r="K12" s="67"/>
      <c r="L12" s="67"/>
      <c r="M12" s="59"/>
      <c r="N12" s="59"/>
      <c r="O12" s="59"/>
      <c r="P12" s="18"/>
    </row>
    <row r="13" spans="1:16" ht="13.5">
      <c r="A13" s="19" t="s">
        <v>14</v>
      </c>
      <c r="B13" s="83"/>
      <c r="C13" s="83"/>
      <c r="D13" s="83"/>
      <c r="E13" s="83"/>
      <c r="F13" s="83"/>
      <c r="G13" s="86">
        <v>139</v>
      </c>
      <c r="H13" s="86">
        <v>137</v>
      </c>
      <c r="I13" s="86">
        <v>130</v>
      </c>
      <c r="J13" s="86">
        <v>151</v>
      </c>
      <c r="K13" s="87"/>
      <c r="L13" s="87"/>
      <c r="M13" s="87"/>
      <c r="N13" s="87"/>
      <c r="O13" s="74">
        <f>SUM(G13:J13)</f>
        <v>557</v>
      </c>
      <c r="P13" s="85">
        <f>AVERAGE(G13:J13)</f>
        <v>139.25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138</v>
      </c>
      <c r="H14" s="86">
        <v>137</v>
      </c>
      <c r="I14" s="86">
        <v>130</v>
      </c>
      <c r="J14" s="86">
        <v>151</v>
      </c>
      <c r="K14" s="87"/>
      <c r="L14" s="87"/>
      <c r="M14" s="87"/>
      <c r="N14" s="87"/>
      <c r="O14" s="74">
        <f>SUM(G14:J14)</f>
        <v>556</v>
      </c>
      <c r="P14" s="85">
        <f>AVERAGE(G14:J14)</f>
        <v>139</v>
      </c>
    </row>
    <row r="15" spans="1:16" ht="13.5">
      <c r="A15" s="22" t="s">
        <v>209</v>
      </c>
      <c r="B15" s="83"/>
      <c r="C15" s="83"/>
      <c r="D15" s="83"/>
      <c r="E15" s="83"/>
      <c r="F15" s="83"/>
      <c r="G15" s="86">
        <v>137</v>
      </c>
      <c r="H15" s="86">
        <v>132</v>
      </c>
      <c r="I15" s="86">
        <v>149</v>
      </c>
      <c r="J15" s="86">
        <v>124</v>
      </c>
      <c r="K15" s="87"/>
      <c r="L15" s="87"/>
      <c r="M15" s="87"/>
      <c r="N15" s="87"/>
      <c r="O15" s="74">
        <f>SUM(G15:J15)</f>
        <v>542</v>
      </c>
      <c r="P15" s="85">
        <f>AVERAGE(G15:J15)</f>
        <v>135.5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94"/>
      <c r="C18" s="95"/>
      <c r="D18" s="95" t="s">
        <v>51</v>
      </c>
      <c r="E18" s="96" t="s">
        <v>47</v>
      </c>
      <c r="F18" s="96" t="s">
        <v>47</v>
      </c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14</v>
      </c>
      <c r="B19" s="83">
        <v>100</v>
      </c>
      <c r="C19" s="83">
        <v>104</v>
      </c>
      <c r="D19" s="83">
        <v>101</v>
      </c>
      <c r="E19" s="83">
        <v>134</v>
      </c>
      <c r="F19" s="83">
        <v>112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551</v>
      </c>
      <c r="P19" s="85">
        <f>AVERAGE(B19:F19)</f>
        <v>110.2</v>
      </c>
    </row>
    <row r="20" spans="1:16" ht="13.5">
      <c r="A20" s="22" t="s">
        <v>124</v>
      </c>
      <c r="B20" s="83">
        <v>100</v>
      </c>
      <c r="C20" s="83">
        <v>105</v>
      </c>
      <c r="D20" s="83">
        <v>101</v>
      </c>
      <c r="E20" s="83">
        <v>133</v>
      </c>
      <c r="F20" s="83">
        <v>112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551</v>
      </c>
      <c r="P20" s="85">
        <f>AVERAGE(B20:F20)</f>
        <v>110.2</v>
      </c>
    </row>
    <row r="21" spans="1:16" ht="13.5">
      <c r="A21" s="22" t="s">
        <v>209</v>
      </c>
      <c r="B21" s="83">
        <v>101</v>
      </c>
      <c r="C21" s="83">
        <v>102</v>
      </c>
      <c r="D21" s="83">
        <v>128</v>
      </c>
      <c r="E21" s="83">
        <v>113</v>
      </c>
      <c r="F21" s="83">
        <v>134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578</v>
      </c>
      <c r="P21" s="85">
        <f>AVERAGE(B21:F21)</f>
        <v>115.6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193</v>
      </c>
      <c r="B23" s="91"/>
      <c r="C23" s="91"/>
      <c r="D23" s="91"/>
      <c r="E23" s="91"/>
      <c r="F23" s="91"/>
      <c r="G23" s="91"/>
      <c r="H23" s="91"/>
      <c r="I23" s="65"/>
      <c r="J23" s="65"/>
      <c r="K23" s="65"/>
      <c r="L23" s="65"/>
      <c r="M23" s="65"/>
      <c r="N23" s="65"/>
      <c r="O23" s="65"/>
      <c r="P23" s="33"/>
    </row>
    <row r="24" spans="1:16" ht="12.75">
      <c r="A24" s="60" t="s">
        <v>199</v>
      </c>
      <c r="B24" s="34"/>
      <c r="C24" s="34"/>
      <c r="D24" s="34"/>
      <c r="E24" s="34"/>
      <c r="F24" s="65"/>
      <c r="G24" s="34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14</v>
      </c>
      <c r="B26" s="79">
        <f aca="true" t="shared" si="0" ref="B26:F28">SUM(B19)</f>
        <v>100</v>
      </c>
      <c r="C26" s="79">
        <f t="shared" si="0"/>
        <v>104</v>
      </c>
      <c r="D26" s="79">
        <f t="shared" si="0"/>
        <v>101</v>
      </c>
      <c r="E26" s="79">
        <f t="shared" si="0"/>
        <v>134</v>
      </c>
      <c r="F26" s="79">
        <f t="shared" si="0"/>
        <v>112</v>
      </c>
      <c r="G26" s="79">
        <f>SUM(G13)</f>
        <v>139</v>
      </c>
      <c r="H26" s="79">
        <f>SUM(H13)</f>
        <v>137</v>
      </c>
      <c r="I26" s="79">
        <f>SUM(I13)</f>
        <v>130</v>
      </c>
      <c r="J26" s="79">
        <f>SUM(J13)</f>
        <v>151</v>
      </c>
      <c r="K26" s="79">
        <f>SUM(K7)</f>
        <v>116</v>
      </c>
      <c r="L26" s="79">
        <f>SUM(L7)</f>
        <v>131</v>
      </c>
      <c r="M26" s="79">
        <f>SUM(M7)</f>
        <v>152</v>
      </c>
      <c r="N26" s="79">
        <f>SUM(N7)</f>
        <v>141</v>
      </c>
      <c r="O26" s="81">
        <f>SUM(B26:N26)</f>
        <v>1648</v>
      </c>
      <c r="P26" s="65"/>
    </row>
    <row r="27" spans="1:16" ht="16.5" customHeight="1" thickTop="1">
      <c r="A27" s="22" t="s">
        <v>124</v>
      </c>
      <c r="B27" s="79">
        <f t="shared" si="0"/>
        <v>100</v>
      </c>
      <c r="C27" s="79">
        <f t="shared" si="0"/>
        <v>105</v>
      </c>
      <c r="D27" s="79">
        <f t="shared" si="0"/>
        <v>101</v>
      </c>
      <c r="E27" s="79">
        <f t="shared" si="0"/>
        <v>133</v>
      </c>
      <c r="F27" s="79">
        <f t="shared" si="0"/>
        <v>112</v>
      </c>
      <c r="G27" s="79">
        <f aca="true" t="shared" si="1" ref="G27:J28">SUM(G14)</f>
        <v>138</v>
      </c>
      <c r="H27" s="79">
        <f t="shared" si="1"/>
        <v>137</v>
      </c>
      <c r="I27" s="79">
        <f t="shared" si="1"/>
        <v>130</v>
      </c>
      <c r="J27" s="79">
        <f t="shared" si="1"/>
        <v>151</v>
      </c>
      <c r="K27" s="79">
        <f aca="true" t="shared" si="2" ref="K27:N28">SUM(K8)</f>
        <v>116</v>
      </c>
      <c r="L27" s="79">
        <f t="shared" si="2"/>
        <v>131</v>
      </c>
      <c r="M27" s="79">
        <f t="shared" si="2"/>
        <v>152</v>
      </c>
      <c r="N27" s="79">
        <f t="shared" si="2"/>
        <v>141</v>
      </c>
      <c r="O27" s="82">
        <f>SUM(B27:N27)</f>
        <v>1647</v>
      </c>
      <c r="P27" s="65"/>
    </row>
    <row r="28" spans="1:16" ht="13.5" customHeight="1">
      <c r="A28" s="22" t="s">
        <v>209</v>
      </c>
      <c r="B28" s="79">
        <f t="shared" si="0"/>
        <v>101</v>
      </c>
      <c r="C28" s="79">
        <f t="shared" si="0"/>
        <v>102</v>
      </c>
      <c r="D28" s="79">
        <f t="shared" si="0"/>
        <v>128</v>
      </c>
      <c r="E28" s="79">
        <f t="shared" si="0"/>
        <v>113</v>
      </c>
      <c r="F28" s="79">
        <f t="shared" si="0"/>
        <v>134</v>
      </c>
      <c r="G28" s="79">
        <f t="shared" si="1"/>
        <v>137</v>
      </c>
      <c r="H28" s="79">
        <f t="shared" si="1"/>
        <v>132</v>
      </c>
      <c r="I28" s="79">
        <f t="shared" si="1"/>
        <v>149</v>
      </c>
      <c r="J28" s="79">
        <f t="shared" si="1"/>
        <v>124</v>
      </c>
      <c r="K28" s="79">
        <f t="shared" si="2"/>
        <v>131</v>
      </c>
      <c r="L28" s="79">
        <f t="shared" si="2"/>
        <v>160</v>
      </c>
      <c r="M28" s="79">
        <f t="shared" si="2"/>
        <v>138</v>
      </c>
      <c r="N28" s="79">
        <f t="shared" si="2"/>
        <v>126</v>
      </c>
      <c r="O28" s="82">
        <f>SUM(B28:N28)</f>
        <v>1675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5" footer="0.5"/>
  <pageSetup orientation="landscape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4" width="4.140625" style="61" customWidth="1"/>
    <col min="15" max="15" width="7.00390625" style="61" customWidth="1"/>
    <col min="16" max="16" width="11.85156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206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201</v>
      </c>
      <c r="L6" s="93" t="s">
        <v>195</v>
      </c>
      <c r="M6" s="93" t="s">
        <v>59</v>
      </c>
      <c r="N6" s="93" t="s">
        <v>195</v>
      </c>
      <c r="O6" s="16"/>
      <c r="P6" s="18"/>
    </row>
    <row r="7" spans="1:16" ht="13.5">
      <c r="A7" s="19" t="s">
        <v>129</v>
      </c>
      <c r="B7" s="74"/>
      <c r="C7" s="74"/>
      <c r="D7" s="74"/>
      <c r="E7" s="74"/>
      <c r="F7" s="74"/>
      <c r="G7" s="74"/>
      <c r="H7" s="74"/>
      <c r="I7" s="74"/>
      <c r="J7" s="74"/>
      <c r="K7" s="86">
        <v>116</v>
      </c>
      <c r="L7" s="88">
        <v>131</v>
      </c>
      <c r="M7" s="86">
        <v>152</v>
      </c>
      <c r="N7" s="86">
        <v>141</v>
      </c>
      <c r="O7" s="74">
        <f>SUM(K7:N7)</f>
        <v>540</v>
      </c>
      <c r="P7" s="85">
        <f>AVERAGE(K7:N7)</f>
        <v>135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116</v>
      </c>
      <c r="L8" s="88">
        <v>131</v>
      </c>
      <c r="M8" s="86">
        <v>152</v>
      </c>
      <c r="N8" s="86">
        <v>141</v>
      </c>
      <c r="O8" s="74">
        <f>SUM(K8:N8)</f>
        <v>540</v>
      </c>
      <c r="P8" s="85">
        <f>AVERAGE(K8:N8)</f>
        <v>135</v>
      </c>
    </row>
    <row r="9" spans="1:16" ht="13.5">
      <c r="A9" s="22" t="s">
        <v>207</v>
      </c>
      <c r="B9" s="74"/>
      <c r="C9" s="74"/>
      <c r="D9" s="74"/>
      <c r="E9" s="74"/>
      <c r="F9" s="74"/>
      <c r="G9" s="83"/>
      <c r="H9" s="77"/>
      <c r="I9" s="83"/>
      <c r="J9" s="83"/>
      <c r="K9" s="86">
        <v>131</v>
      </c>
      <c r="L9" s="83">
        <v>162</v>
      </c>
      <c r="M9" s="86">
        <v>138</v>
      </c>
      <c r="N9" s="86">
        <v>127</v>
      </c>
      <c r="O9" s="74">
        <f>SUM(K9:N9)</f>
        <v>558</v>
      </c>
      <c r="P9" s="85">
        <f>AVERAGE(K9:N9)</f>
        <v>139.5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/>
      <c r="H12" s="93" t="s">
        <v>51</v>
      </c>
      <c r="I12" s="17"/>
      <c r="J12" s="93" t="s">
        <v>47</v>
      </c>
      <c r="K12" s="67"/>
      <c r="L12" s="67"/>
      <c r="M12" s="59"/>
      <c r="N12" s="59"/>
      <c r="O12" s="59"/>
      <c r="P12" s="18"/>
    </row>
    <row r="13" spans="1:16" ht="13.5">
      <c r="A13" s="19" t="s">
        <v>129</v>
      </c>
      <c r="B13" s="83"/>
      <c r="C13" s="83"/>
      <c r="D13" s="83"/>
      <c r="E13" s="83"/>
      <c r="F13" s="83"/>
      <c r="G13" s="86">
        <v>138</v>
      </c>
      <c r="H13" s="86">
        <v>137</v>
      </c>
      <c r="I13" s="86">
        <v>130</v>
      </c>
      <c r="J13" s="86">
        <v>151</v>
      </c>
      <c r="K13" s="87"/>
      <c r="L13" s="87"/>
      <c r="M13" s="87"/>
      <c r="N13" s="87"/>
      <c r="O13" s="74">
        <f>SUM(G13:J13)</f>
        <v>556</v>
      </c>
      <c r="P13" s="85">
        <f>AVERAGE(G13:J13)</f>
        <v>139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137</v>
      </c>
      <c r="H14" s="86">
        <v>137</v>
      </c>
      <c r="I14" s="86">
        <v>128</v>
      </c>
      <c r="J14" s="86">
        <v>150</v>
      </c>
      <c r="K14" s="87"/>
      <c r="L14" s="87"/>
      <c r="M14" s="87"/>
      <c r="N14" s="87"/>
      <c r="O14" s="74">
        <f>SUM(G14:J14)</f>
        <v>552</v>
      </c>
      <c r="P14" s="85">
        <f>AVERAGE(G14:J14)</f>
        <v>138</v>
      </c>
    </row>
    <row r="15" spans="1:16" ht="13.5">
      <c r="A15" s="22" t="s">
        <v>207</v>
      </c>
      <c r="B15" s="83"/>
      <c r="C15" s="83"/>
      <c r="D15" s="83"/>
      <c r="E15" s="83"/>
      <c r="F15" s="83"/>
      <c r="G15" s="86">
        <v>138</v>
      </c>
      <c r="H15" s="86">
        <v>131</v>
      </c>
      <c r="I15" s="86">
        <v>149</v>
      </c>
      <c r="J15" s="86">
        <v>124</v>
      </c>
      <c r="K15" s="87"/>
      <c r="L15" s="87"/>
      <c r="M15" s="87"/>
      <c r="N15" s="87"/>
      <c r="O15" s="74">
        <f>SUM(G15:J15)</f>
        <v>542</v>
      </c>
      <c r="P15" s="85">
        <f>AVERAGE(G15:J15)</f>
        <v>135.5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94"/>
      <c r="C18" s="95"/>
      <c r="D18" s="95" t="s">
        <v>51</v>
      </c>
      <c r="E18" s="96" t="s">
        <v>47</v>
      </c>
      <c r="F18" s="96" t="s">
        <v>47</v>
      </c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129</v>
      </c>
      <c r="B19" s="83">
        <v>100</v>
      </c>
      <c r="C19" s="83">
        <v>105</v>
      </c>
      <c r="D19" s="83">
        <v>101</v>
      </c>
      <c r="E19" s="83">
        <v>133</v>
      </c>
      <c r="F19" s="83">
        <v>112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551</v>
      </c>
      <c r="P19" s="85">
        <f>AVERAGE(B19:F19)</f>
        <v>110.2</v>
      </c>
    </row>
    <row r="20" spans="1:16" ht="13.5">
      <c r="A20" s="22" t="s">
        <v>124</v>
      </c>
      <c r="B20" s="83">
        <v>101</v>
      </c>
      <c r="C20" s="83">
        <v>105</v>
      </c>
      <c r="D20" s="83">
        <v>100</v>
      </c>
      <c r="E20" s="83">
        <v>131</v>
      </c>
      <c r="F20" s="83">
        <v>112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549</v>
      </c>
      <c r="P20" s="85">
        <f>AVERAGE(B20:F20)</f>
        <v>109.8</v>
      </c>
    </row>
    <row r="21" spans="1:16" ht="13.5">
      <c r="A21" s="22" t="s">
        <v>207</v>
      </c>
      <c r="B21" s="83">
        <v>102</v>
      </c>
      <c r="C21" s="83">
        <v>101</v>
      </c>
      <c r="D21" s="83">
        <v>127</v>
      </c>
      <c r="E21" s="83">
        <v>114</v>
      </c>
      <c r="F21" s="83">
        <v>134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578</v>
      </c>
      <c r="P21" s="85">
        <f>AVERAGE(B21:F21)</f>
        <v>115.6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193</v>
      </c>
      <c r="B23" s="91"/>
      <c r="C23" s="91"/>
      <c r="D23" s="91"/>
      <c r="E23" s="91"/>
      <c r="F23" s="91"/>
      <c r="G23" s="91"/>
      <c r="H23" s="91"/>
      <c r="I23" s="65"/>
      <c r="J23" s="65"/>
      <c r="K23" s="65"/>
      <c r="L23" s="65"/>
      <c r="M23" s="65"/>
      <c r="N23" s="65"/>
      <c r="O23" s="65"/>
      <c r="P23" s="33"/>
    </row>
    <row r="24" spans="1:16" ht="12.75">
      <c r="A24" s="60" t="s">
        <v>199</v>
      </c>
      <c r="B24" s="34"/>
      <c r="C24" s="34"/>
      <c r="D24" s="34"/>
      <c r="E24" s="34"/>
      <c r="F24" s="65"/>
      <c r="G24" s="34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129</v>
      </c>
      <c r="B26" s="79">
        <f aca="true" t="shared" si="0" ref="B26:F28">SUM(B19)</f>
        <v>100</v>
      </c>
      <c r="C26" s="79">
        <f t="shared" si="0"/>
        <v>105</v>
      </c>
      <c r="D26" s="79">
        <f t="shared" si="0"/>
        <v>101</v>
      </c>
      <c r="E26" s="79">
        <f t="shared" si="0"/>
        <v>133</v>
      </c>
      <c r="F26" s="79">
        <f t="shared" si="0"/>
        <v>112</v>
      </c>
      <c r="G26" s="79">
        <f>SUM(G13)</f>
        <v>138</v>
      </c>
      <c r="H26" s="79">
        <f>SUM(H13)</f>
        <v>137</v>
      </c>
      <c r="I26" s="79">
        <f>SUM(I13)</f>
        <v>130</v>
      </c>
      <c r="J26" s="79">
        <f>SUM(J13)</f>
        <v>151</v>
      </c>
      <c r="K26" s="79">
        <f>SUM(K7)</f>
        <v>116</v>
      </c>
      <c r="L26" s="79">
        <f>SUM(L7)</f>
        <v>131</v>
      </c>
      <c r="M26" s="79">
        <f>SUM(M7)</f>
        <v>152</v>
      </c>
      <c r="N26" s="79">
        <f>SUM(N7)</f>
        <v>141</v>
      </c>
      <c r="O26" s="81">
        <f>SUM(B26:N26)</f>
        <v>1647</v>
      </c>
      <c r="P26" s="65"/>
    </row>
    <row r="27" spans="1:16" ht="16.5" customHeight="1" thickTop="1">
      <c r="A27" s="22" t="s">
        <v>124</v>
      </c>
      <c r="B27" s="79">
        <f t="shared" si="0"/>
        <v>101</v>
      </c>
      <c r="C27" s="79">
        <f t="shared" si="0"/>
        <v>105</v>
      </c>
      <c r="D27" s="79">
        <f t="shared" si="0"/>
        <v>100</v>
      </c>
      <c r="E27" s="79">
        <f t="shared" si="0"/>
        <v>131</v>
      </c>
      <c r="F27" s="79">
        <f t="shared" si="0"/>
        <v>112</v>
      </c>
      <c r="G27" s="79">
        <f aca="true" t="shared" si="1" ref="G27:J28">SUM(G14)</f>
        <v>137</v>
      </c>
      <c r="H27" s="79">
        <f t="shared" si="1"/>
        <v>137</v>
      </c>
      <c r="I27" s="79">
        <f t="shared" si="1"/>
        <v>128</v>
      </c>
      <c r="J27" s="79">
        <f t="shared" si="1"/>
        <v>150</v>
      </c>
      <c r="K27" s="79">
        <f aca="true" t="shared" si="2" ref="K27:N28">SUM(K8)</f>
        <v>116</v>
      </c>
      <c r="L27" s="79">
        <f t="shared" si="2"/>
        <v>131</v>
      </c>
      <c r="M27" s="79">
        <f t="shared" si="2"/>
        <v>152</v>
      </c>
      <c r="N27" s="79">
        <f t="shared" si="2"/>
        <v>141</v>
      </c>
      <c r="O27" s="82">
        <f>SUM(B27:N27)</f>
        <v>1641</v>
      </c>
      <c r="P27" s="65"/>
    </row>
    <row r="28" spans="1:16" ht="13.5" customHeight="1">
      <c r="A28" s="22" t="s">
        <v>207</v>
      </c>
      <c r="B28" s="79">
        <f t="shared" si="0"/>
        <v>102</v>
      </c>
      <c r="C28" s="79">
        <f t="shared" si="0"/>
        <v>101</v>
      </c>
      <c r="D28" s="79">
        <f t="shared" si="0"/>
        <v>127</v>
      </c>
      <c r="E28" s="79">
        <f t="shared" si="0"/>
        <v>114</v>
      </c>
      <c r="F28" s="79">
        <f t="shared" si="0"/>
        <v>134</v>
      </c>
      <c r="G28" s="79">
        <f t="shared" si="1"/>
        <v>138</v>
      </c>
      <c r="H28" s="79">
        <f t="shared" si="1"/>
        <v>131</v>
      </c>
      <c r="I28" s="79">
        <f t="shared" si="1"/>
        <v>149</v>
      </c>
      <c r="J28" s="79">
        <f t="shared" si="1"/>
        <v>124</v>
      </c>
      <c r="K28" s="79">
        <f t="shared" si="2"/>
        <v>131</v>
      </c>
      <c r="L28" s="79">
        <f t="shared" si="2"/>
        <v>162</v>
      </c>
      <c r="M28" s="79">
        <f t="shared" si="2"/>
        <v>138</v>
      </c>
      <c r="N28" s="79">
        <f t="shared" si="2"/>
        <v>127</v>
      </c>
      <c r="O28" s="82">
        <f>SUM(B28:N28)</f>
        <v>1678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5" footer="0.5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="130" zoomScaleNormal="130" workbookViewId="0" topLeftCell="A1">
      <selection activeCell="A1" sqref="A1:IV16384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5.8515625" style="61" customWidth="1"/>
    <col min="12" max="12" width="5.00390625" style="61" customWidth="1"/>
    <col min="13" max="13" width="5.28125" style="61" customWidth="1"/>
    <col min="14" max="14" width="6.8515625" style="61" customWidth="1"/>
    <col min="15" max="15" width="7.00390625" style="61" customWidth="1"/>
    <col min="16" max="16" width="11.281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306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9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21.75" customHeight="1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292</v>
      </c>
      <c r="L6" s="93" t="s">
        <v>293</v>
      </c>
      <c r="M6" s="98" t="s">
        <v>294</v>
      </c>
      <c r="N6" s="99" t="s">
        <v>295</v>
      </c>
      <c r="O6" s="16"/>
      <c r="P6" s="18"/>
    </row>
    <row r="7" spans="1:16" ht="13.5">
      <c r="A7" s="19" t="s">
        <v>42</v>
      </c>
      <c r="B7" s="74"/>
      <c r="C7" s="74"/>
      <c r="D7" s="74"/>
      <c r="E7" s="74"/>
      <c r="F7" s="74"/>
      <c r="G7" s="74"/>
      <c r="H7" s="74"/>
      <c r="I7" s="74"/>
      <c r="J7" s="74"/>
      <c r="K7" s="86">
        <v>132</v>
      </c>
      <c r="L7" s="88">
        <v>124</v>
      </c>
      <c r="M7" s="86">
        <v>144</v>
      </c>
      <c r="N7" s="86">
        <v>112</v>
      </c>
      <c r="O7" s="74">
        <f>SUM(K7:N7)</f>
        <v>512</v>
      </c>
      <c r="P7" s="85">
        <f>AVERAGE(K7:N7)</f>
        <v>128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132</v>
      </c>
      <c r="L8" s="88">
        <v>124</v>
      </c>
      <c r="M8" s="86">
        <v>144</v>
      </c>
      <c r="N8" s="86">
        <v>112</v>
      </c>
      <c r="O8" s="74">
        <f>SUM(K8:N8)</f>
        <v>512</v>
      </c>
      <c r="P8" s="85">
        <f>AVERAGE(K8:N8)</f>
        <v>128</v>
      </c>
    </row>
    <row r="9" spans="1:16" ht="13.5">
      <c r="A9" s="22" t="s">
        <v>278</v>
      </c>
      <c r="B9" s="74"/>
      <c r="C9" s="74"/>
      <c r="D9" s="74"/>
      <c r="E9" s="74"/>
      <c r="F9" s="74"/>
      <c r="G9" s="83"/>
      <c r="H9" s="77"/>
      <c r="I9" s="83"/>
      <c r="J9" s="83"/>
      <c r="K9" s="86">
        <v>127</v>
      </c>
      <c r="L9" s="83">
        <v>142</v>
      </c>
      <c r="M9" s="86">
        <v>117</v>
      </c>
      <c r="N9" s="86">
        <v>132</v>
      </c>
      <c r="O9" s="74">
        <f>SUM(K9:N9)</f>
        <v>518</v>
      </c>
      <c r="P9" s="85">
        <f>AVERAGE(K9:N9)</f>
        <v>129.5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 t="s">
        <v>51</v>
      </c>
      <c r="H12" s="93" t="s">
        <v>47</v>
      </c>
      <c r="J12" s="17" t="s">
        <v>229</v>
      </c>
      <c r="K12" s="67"/>
      <c r="L12" s="67"/>
      <c r="M12" s="59"/>
      <c r="N12" s="59"/>
      <c r="O12" s="59"/>
      <c r="P12" s="18"/>
    </row>
    <row r="13" spans="1:16" ht="13.5">
      <c r="A13" s="19" t="s">
        <v>42</v>
      </c>
      <c r="B13" s="83"/>
      <c r="C13" s="83"/>
      <c r="D13" s="83"/>
      <c r="E13" s="83"/>
      <c r="F13" s="83"/>
      <c r="G13" s="86">
        <v>123</v>
      </c>
      <c r="H13" s="86">
        <v>150</v>
      </c>
      <c r="I13" s="86">
        <v>127</v>
      </c>
      <c r="J13" s="86">
        <v>147</v>
      </c>
      <c r="K13" s="87"/>
      <c r="L13" s="87"/>
      <c r="M13" s="87"/>
      <c r="N13" s="87"/>
      <c r="O13" s="74">
        <f>SUM(G13:J13)</f>
        <v>547</v>
      </c>
      <c r="P13" s="85">
        <f>AVERAGE(G13:J13)</f>
        <v>136.75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122</v>
      </c>
      <c r="H14" s="86">
        <v>150</v>
      </c>
      <c r="I14" s="86">
        <v>127</v>
      </c>
      <c r="J14" s="86">
        <v>147</v>
      </c>
      <c r="K14" s="87"/>
      <c r="L14" s="87"/>
      <c r="M14" s="87"/>
      <c r="N14" s="87"/>
      <c r="O14" s="74">
        <f>SUM(G14:J14)</f>
        <v>546</v>
      </c>
      <c r="P14" s="85">
        <f>AVERAGE(G14:J14)</f>
        <v>136.5</v>
      </c>
    </row>
    <row r="15" spans="1:16" ht="13.5">
      <c r="A15" s="22" t="s">
        <v>278</v>
      </c>
      <c r="B15" s="83"/>
      <c r="C15" s="83"/>
      <c r="D15" s="83"/>
      <c r="E15" s="83"/>
      <c r="F15" s="83"/>
      <c r="G15" s="86">
        <v>148</v>
      </c>
      <c r="H15" s="86">
        <v>122</v>
      </c>
      <c r="I15" s="86">
        <v>146</v>
      </c>
      <c r="J15" s="86">
        <v>128</v>
      </c>
      <c r="K15" s="87"/>
      <c r="L15" s="87"/>
      <c r="M15" s="87"/>
      <c r="N15" s="87"/>
      <c r="O15" s="74">
        <f>SUM(G15:J15)</f>
        <v>544</v>
      </c>
      <c r="P15" s="85">
        <f>AVERAGE(G15:J15)</f>
        <v>136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16"/>
      <c r="C18" s="95" t="s">
        <v>47</v>
      </c>
      <c r="D18" s="95" t="s">
        <v>47</v>
      </c>
      <c r="E18" s="96" t="s">
        <v>47</v>
      </c>
      <c r="F18" s="96"/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42</v>
      </c>
      <c r="B19" s="83">
        <v>80</v>
      </c>
      <c r="C19" s="83">
        <v>107</v>
      </c>
      <c r="D19" s="83">
        <v>99</v>
      </c>
      <c r="E19" s="83">
        <v>128</v>
      </c>
      <c r="F19" s="83">
        <v>124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538</v>
      </c>
      <c r="P19" s="85">
        <f>AVERAGE(B19:F19)</f>
        <v>107.6</v>
      </c>
    </row>
    <row r="20" spans="1:16" ht="13.5">
      <c r="A20" s="22" t="s">
        <v>124</v>
      </c>
      <c r="B20" s="83">
        <v>80</v>
      </c>
      <c r="C20" s="83">
        <v>107</v>
      </c>
      <c r="D20" s="83">
        <v>99</v>
      </c>
      <c r="E20" s="83">
        <v>128</v>
      </c>
      <c r="F20" s="83">
        <v>123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537</v>
      </c>
      <c r="P20" s="85">
        <f>AVERAGE(B20:F20)</f>
        <v>107.4</v>
      </c>
    </row>
    <row r="21" spans="1:16" ht="13.5">
      <c r="A21" s="22" t="s">
        <v>278</v>
      </c>
      <c r="B21" s="83">
        <v>102</v>
      </c>
      <c r="C21" s="83">
        <v>102</v>
      </c>
      <c r="D21" s="83">
        <v>116</v>
      </c>
      <c r="E21" s="83">
        <v>115</v>
      </c>
      <c r="F21" s="83">
        <v>120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555</v>
      </c>
      <c r="P21" s="85">
        <f>AVERAGE(B21:F21)</f>
        <v>111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225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191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42</v>
      </c>
      <c r="B26" s="79">
        <f aca="true" t="shared" si="0" ref="B26:F28">SUM(B19)</f>
        <v>80</v>
      </c>
      <c r="C26" s="79">
        <f t="shared" si="0"/>
        <v>107</v>
      </c>
      <c r="D26" s="79">
        <f t="shared" si="0"/>
        <v>99</v>
      </c>
      <c r="E26" s="79">
        <f t="shared" si="0"/>
        <v>128</v>
      </c>
      <c r="F26" s="79">
        <f t="shared" si="0"/>
        <v>124</v>
      </c>
      <c r="G26" s="79">
        <f>SUM(G13)</f>
        <v>123</v>
      </c>
      <c r="H26" s="79">
        <f>SUM(H13)</f>
        <v>150</v>
      </c>
      <c r="I26" s="79">
        <f>SUM(I13)</f>
        <v>127</v>
      </c>
      <c r="J26" s="79">
        <f>SUM(J13)</f>
        <v>147</v>
      </c>
      <c r="K26" s="79">
        <f aca="true" t="shared" si="1" ref="K26:N28">SUM(K7)</f>
        <v>132</v>
      </c>
      <c r="L26" s="79">
        <f t="shared" si="1"/>
        <v>124</v>
      </c>
      <c r="M26" s="79">
        <f t="shared" si="1"/>
        <v>144</v>
      </c>
      <c r="N26" s="79">
        <f t="shared" si="1"/>
        <v>112</v>
      </c>
      <c r="O26" s="81">
        <f>SUM(B26:N26)</f>
        <v>1597</v>
      </c>
      <c r="P26" s="65"/>
    </row>
    <row r="27" spans="1:16" ht="16.5" customHeight="1" thickTop="1">
      <c r="A27" s="22" t="s">
        <v>124</v>
      </c>
      <c r="B27" s="79">
        <f t="shared" si="0"/>
        <v>80</v>
      </c>
      <c r="C27" s="79">
        <f t="shared" si="0"/>
        <v>107</v>
      </c>
      <c r="D27" s="79">
        <f t="shared" si="0"/>
        <v>99</v>
      </c>
      <c r="E27" s="79">
        <f t="shared" si="0"/>
        <v>128</v>
      </c>
      <c r="F27" s="79">
        <f t="shared" si="0"/>
        <v>123</v>
      </c>
      <c r="G27" s="79">
        <f aca="true" t="shared" si="2" ref="G27:J28">SUM(G14)</f>
        <v>122</v>
      </c>
      <c r="H27" s="79">
        <f t="shared" si="2"/>
        <v>150</v>
      </c>
      <c r="I27" s="79">
        <f t="shared" si="2"/>
        <v>127</v>
      </c>
      <c r="J27" s="79">
        <f t="shared" si="2"/>
        <v>147</v>
      </c>
      <c r="K27" s="79">
        <f t="shared" si="1"/>
        <v>132</v>
      </c>
      <c r="L27" s="79">
        <f t="shared" si="1"/>
        <v>124</v>
      </c>
      <c r="M27" s="79">
        <f t="shared" si="1"/>
        <v>144</v>
      </c>
      <c r="N27" s="79">
        <f t="shared" si="1"/>
        <v>112</v>
      </c>
      <c r="O27" s="82">
        <f>SUM(B27:N27)</f>
        <v>1595</v>
      </c>
      <c r="P27" s="65"/>
    </row>
    <row r="28" spans="1:16" ht="13.5" customHeight="1">
      <c r="A28" s="22" t="s">
        <v>278</v>
      </c>
      <c r="B28" s="79">
        <f t="shared" si="0"/>
        <v>102</v>
      </c>
      <c r="C28" s="79">
        <f t="shared" si="0"/>
        <v>102</v>
      </c>
      <c r="D28" s="79">
        <f t="shared" si="0"/>
        <v>116</v>
      </c>
      <c r="E28" s="79">
        <f t="shared" si="0"/>
        <v>115</v>
      </c>
      <c r="F28" s="79">
        <f t="shared" si="0"/>
        <v>120</v>
      </c>
      <c r="G28" s="79">
        <f t="shared" si="2"/>
        <v>148</v>
      </c>
      <c r="H28" s="79">
        <f t="shared" si="2"/>
        <v>122</v>
      </c>
      <c r="I28" s="79">
        <f t="shared" si="2"/>
        <v>146</v>
      </c>
      <c r="J28" s="79">
        <f t="shared" si="2"/>
        <v>128</v>
      </c>
      <c r="K28" s="79">
        <f t="shared" si="1"/>
        <v>127</v>
      </c>
      <c r="L28" s="79">
        <f t="shared" si="1"/>
        <v>142</v>
      </c>
      <c r="M28" s="79">
        <f t="shared" si="1"/>
        <v>117</v>
      </c>
      <c r="N28" s="79">
        <f t="shared" si="1"/>
        <v>132</v>
      </c>
      <c r="O28" s="82">
        <f>SUM(B28:N28)</f>
        <v>1617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3" footer="0.3"/>
  <pageSetup orientation="landscape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4" width="4.140625" style="61" customWidth="1"/>
    <col min="15" max="15" width="7.00390625" style="61" customWidth="1"/>
    <col min="16" max="16" width="11.85156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203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201</v>
      </c>
      <c r="L6" s="93" t="s">
        <v>195</v>
      </c>
      <c r="M6" s="93" t="s">
        <v>59</v>
      </c>
      <c r="N6" s="93" t="s">
        <v>195</v>
      </c>
      <c r="O6" s="16"/>
      <c r="P6" s="18"/>
    </row>
    <row r="7" spans="1:16" ht="13.5">
      <c r="A7" s="19" t="s">
        <v>1</v>
      </c>
      <c r="B7" s="74"/>
      <c r="C7" s="74"/>
      <c r="D7" s="74"/>
      <c r="E7" s="74"/>
      <c r="F7" s="74"/>
      <c r="G7" s="74"/>
      <c r="H7" s="74"/>
      <c r="I7" s="74"/>
      <c r="J7" s="74"/>
      <c r="K7" s="86">
        <v>116</v>
      </c>
      <c r="L7" s="88">
        <v>131</v>
      </c>
      <c r="M7" s="86">
        <v>152</v>
      </c>
      <c r="N7" s="86">
        <v>141</v>
      </c>
      <c r="O7" s="74">
        <f>SUM(K7:N7)</f>
        <v>540</v>
      </c>
      <c r="P7" s="85">
        <f>AVERAGE(K7:N7)</f>
        <v>135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116</v>
      </c>
      <c r="L8" s="88">
        <v>131</v>
      </c>
      <c r="M8" s="86">
        <v>152</v>
      </c>
      <c r="N8" s="86">
        <v>141</v>
      </c>
      <c r="O8" s="74">
        <f>SUM(K8:N8)</f>
        <v>540</v>
      </c>
      <c r="P8" s="85">
        <f>AVERAGE(K8:N8)</f>
        <v>135</v>
      </c>
    </row>
    <row r="9" spans="1:16" ht="13.5">
      <c r="A9" s="22" t="s">
        <v>204</v>
      </c>
      <c r="B9" s="74"/>
      <c r="C9" s="74"/>
      <c r="D9" s="74"/>
      <c r="E9" s="74"/>
      <c r="F9" s="74"/>
      <c r="G9" s="83"/>
      <c r="H9" s="77"/>
      <c r="I9" s="83"/>
      <c r="J9" s="83"/>
      <c r="K9" s="86">
        <v>129</v>
      </c>
      <c r="L9" s="83">
        <v>161</v>
      </c>
      <c r="M9" s="86">
        <v>138</v>
      </c>
      <c r="N9" s="86">
        <v>127</v>
      </c>
      <c r="O9" s="74">
        <f>SUM(K9:N9)</f>
        <v>555</v>
      </c>
      <c r="P9" s="85">
        <f>AVERAGE(K9:N9)</f>
        <v>138.75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/>
      <c r="H12" s="93" t="s">
        <v>51</v>
      </c>
      <c r="I12" s="17"/>
      <c r="J12" s="93" t="s">
        <v>47</v>
      </c>
      <c r="K12" s="67"/>
      <c r="L12" s="67"/>
      <c r="M12" s="59"/>
      <c r="N12" s="59"/>
      <c r="O12" s="59"/>
      <c r="P12" s="18"/>
    </row>
    <row r="13" spans="1:16" ht="13.5">
      <c r="A13" s="19" t="s">
        <v>1</v>
      </c>
      <c r="B13" s="83"/>
      <c r="C13" s="83"/>
      <c r="D13" s="83"/>
      <c r="E13" s="83"/>
      <c r="F13" s="83"/>
      <c r="G13" s="86">
        <v>137</v>
      </c>
      <c r="H13" s="86">
        <v>137</v>
      </c>
      <c r="I13" s="86">
        <v>128</v>
      </c>
      <c r="J13" s="86">
        <v>150</v>
      </c>
      <c r="K13" s="87"/>
      <c r="L13" s="87"/>
      <c r="M13" s="87"/>
      <c r="N13" s="87"/>
      <c r="O13" s="74">
        <f>SUM(G13:J13)</f>
        <v>552</v>
      </c>
      <c r="P13" s="85">
        <f>AVERAGE(G13:J13)</f>
        <v>138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137</v>
      </c>
      <c r="H14" s="86">
        <v>136</v>
      </c>
      <c r="I14" s="86">
        <v>128</v>
      </c>
      <c r="J14" s="86">
        <v>150</v>
      </c>
      <c r="K14" s="87"/>
      <c r="L14" s="87"/>
      <c r="M14" s="87"/>
      <c r="N14" s="87"/>
      <c r="O14" s="74">
        <f>SUM(G14:J14)</f>
        <v>551</v>
      </c>
      <c r="P14" s="85">
        <f>AVERAGE(G14:J14)</f>
        <v>137.75</v>
      </c>
    </row>
    <row r="15" spans="1:16" ht="13.5">
      <c r="A15" s="22" t="s">
        <v>204</v>
      </c>
      <c r="B15" s="83"/>
      <c r="C15" s="83"/>
      <c r="D15" s="83"/>
      <c r="E15" s="83"/>
      <c r="F15" s="83"/>
      <c r="G15" s="86">
        <v>138</v>
      </c>
      <c r="H15" s="86">
        <v>131</v>
      </c>
      <c r="I15" s="86">
        <v>149</v>
      </c>
      <c r="J15" s="86">
        <v>124</v>
      </c>
      <c r="K15" s="87"/>
      <c r="L15" s="87"/>
      <c r="M15" s="87"/>
      <c r="N15" s="87"/>
      <c r="O15" s="74">
        <f>SUM(G15:J15)</f>
        <v>542</v>
      </c>
      <c r="P15" s="85">
        <f>AVERAGE(G15:J15)</f>
        <v>135.5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94"/>
      <c r="C18" s="95"/>
      <c r="D18" s="95" t="s">
        <v>51</v>
      </c>
      <c r="E18" s="96" t="s">
        <v>47</v>
      </c>
      <c r="F18" s="96" t="s">
        <v>47</v>
      </c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1</v>
      </c>
      <c r="B19" s="83">
        <v>101</v>
      </c>
      <c r="C19" s="83">
        <v>105</v>
      </c>
      <c r="D19" s="83">
        <v>100</v>
      </c>
      <c r="E19" s="83">
        <v>131</v>
      </c>
      <c r="F19" s="83">
        <v>112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549</v>
      </c>
      <c r="P19" s="85">
        <f>AVERAGE(B19:F19)</f>
        <v>109.8</v>
      </c>
    </row>
    <row r="20" spans="1:16" ht="13.5">
      <c r="A20" s="22" t="s">
        <v>124</v>
      </c>
      <c r="B20" s="83">
        <v>101</v>
      </c>
      <c r="C20" s="83">
        <v>104</v>
      </c>
      <c r="D20" s="83">
        <v>100</v>
      </c>
      <c r="E20" s="83">
        <v>131</v>
      </c>
      <c r="F20" s="83">
        <v>112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548</v>
      </c>
      <c r="P20" s="85">
        <f>AVERAGE(B20:F20)</f>
        <v>109.6</v>
      </c>
    </row>
    <row r="21" spans="1:16" ht="13.5">
      <c r="A21" s="22" t="s">
        <v>204</v>
      </c>
      <c r="B21" s="83">
        <v>98</v>
      </c>
      <c r="C21" s="83">
        <v>101</v>
      </c>
      <c r="D21" s="83">
        <v>128</v>
      </c>
      <c r="E21" s="83">
        <v>114</v>
      </c>
      <c r="F21" s="83">
        <v>136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577</v>
      </c>
      <c r="P21" s="85">
        <f>AVERAGE(B21:F21)</f>
        <v>115.4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193</v>
      </c>
      <c r="B23" s="91"/>
      <c r="C23" s="91"/>
      <c r="D23" s="91"/>
      <c r="E23" s="91"/>
      <c r="F23" s="91"/>
      <c r="G23" s="91"/>
      <c r="H23" s="91"/>
      <c r="I23" s="65"/>
      <c r="J23" s="65"/>
      <c r="K23" s="65"/>
      <c r="L23" s="65"/>
      <c r="M23" s="65"/>
      <c r="N23" s="65"/>
      <c r="O23" s="65"/>
      <c r="P23" s="33"/>
    </row>
    <row r="24" spans="1:16" ht="12.75">
      <c r="A24" s="60" t="s">
        <v>199</v>
      </c>
      <c r="B24" s="34"/>
      <c r="C24" s="34"/>
      <c r="D24" s="34"/>
      <c r="E24" s="34"/>
      <c r="F24" s="65"/>
      <c r="G24" s="34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1</v>
      </c>
      <c r="B26" s="79">
        <f aca="true" t="shared" si="0" ref="B26:F28">SUM(B19)</f>
        <v>101</v>
      </c>
      <c r="C26" s="79">
        <f t="shared" si="0"/>
        <v>105</v>
      </c>
      <c r="D26" s="79">
        <f t="shared" si="0"/>
        <v>100</v>
      </c>
      <c r="E26" s="79">
        <f t="shared" si="0"/>
        <v>131</v>
      </c>
      <c r="F26" s="79">
        <f t="shared" si="0"/>
        <v>112</v>
      </c>
      <c r="G26" s="79">
        <f>SUM(G13)</f>
        <v>137</v>
      </c>
      <c r="H26" s="79">
        <f>SUM(H13)</f>
        <v>137</v>
      </c>
      <c r="I26" s="79">
        <f>SUM(I13)</f>
        <v>128</v>
      </c>
      <c r="J26" s="79">
        <f>SUM(J13)</f>
        <v>150</v>
      </c>
      <c r="K26" s="79">
        <f>SUM(K7)</f>
        <v>116</v>
      </c>
      <c r="L26" s="79">
        <f>SUM(L7)</f>
        <v>131</v>
      </c>
      <c r="M26" s="79">
        <f>SUM(M7)</f>
        <v>152</v>
      </c>
      <c r="N26" s="79">
        <f>SUM(N7)</f>
        <v>141</v>
      </c>
      <c r="O26" s="81">
        <f>SUM(B26:N26)</f>
        <v>1641</v>
      </c>
      <c r="P26" s="65"/>
    </row>
    <row r="27" spans="1:16" ht="16.5" customHeight="1" thickTop="1">
      <c r="A27" s="22" t="s">
        <v>124</v>
      </c>
      <c r="B27" s="79">
        <f t="shared" si="0"/>
        <v>101</v>
      </c>
      <c r="C27" s="79">
        <f t="shared" si="0"/>
        <v>104</v>
      </c>
      <c r="D27" s="79">
        <f t="shared" si="0"/>
        <v>100</v>
      </c>
      <c r="E27" s="79">
        <f t="shared" si="0"/>
        <v>131</v>
      </c>
      <c r="F27" s="79">
        <f t="shared" si="0"/>
        <v>112</v>
      </c>
      <c r="G27" s="79">
        <f aca="true" t="shared" si="1" ref="G27:J28">SUM(G14)</f>
        <v>137</v>
      </c>
      <c r="H27" s="79">
        <f t="shared" si="1"/>
        <v>136</v>
      </c>
      <c r="I27" s="79">
        <f t="shared" si="1"/>
        <v>128</v>
      </c>
      <c r="J27" s="79">
        <f t="shared" si="1"/>
        <v>150</v>
      </c>
      <c r="K27" s="79">
        <f aca="true" t="shared" si="2" ref="K27:N28">SUM(K8)</f>
        <v>116</v>
      </c>
      <c r="L27" s="79">
        <f t="shared" si="2"/>
        <v>131</v>
      </c>
      <c r="M27" s="79">
        <f t="shared" si="2"/>
        <v>152</v>
      </c>
      <c r="N27" s="79">
        <f t="shared" si="2"/>
        <v>141</v>
      </c>
      <c r="O27" s="82">
        <f>SUM(B27:N27)</f>
        <v>1639</v>
      </c>
      <c r="P27" s="65"/>
    </row>
    <row r="28" spans="1:16" ht="13.5" customHeight="1">
      <c r="A28" s="22" t="s">
        <v>204</v>
      </c>
      <c r="B28" s="79">
        <f t="shared" si="0"/>
        <v>98</v>
      </c>
      <c r="C28" s="79">
        <f t="shared" si="0"/>
        <v>101</v>
      </c>
      <c r="D28" s="79">
        <f t="shared" si="0"/>
        <v>128</v>
      </c>
      <c r="E28" s="79">
        <f t="shared" si="0"/>
        <v>114</v>
      </c>
      <c r="F28" s="79">
        <f t="shared" si="0"/>
        <v>136</v>
      </c>
      <c r="G28" s="79">
        <f t="shared" si="1"/>
        <v>138</v>
      </c>
      <c r="H28" s="79">
        <f t="shared" si="1"/>
        <v>131</v>
      </c>
      <c r="I28" s="79">
        <f t="shared" si="1"/>
        <v>149</v>
      </c>
      <c r="J28" s="79">
        <f t="shared" si="1"/>
        <v>124</v>
      </c>
      <c r="K28" s="79">
        <f t="shared" si="2"/>
        <v>129</v>
      </c>
      <c r="L28" s="79">
        <f t="shared" si="2"/>
        <v>161</v>
      </c>
      <c r="M28" s="79">
        <f t="shared" si="2"/>
        <v>138</v>
      </c>
      <c r="N28" s="79">
        <f t="shared" si="2"/>
        <v>127</v>
      </c>
      <c r="O28" s="82">
        <f>SUM(B28:N28)</f>
        <v>1674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5" footer="0.5"/>
  <pageSetup orientation="landscape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6.28125" style="61" customWidth="1"/>
    <col min="12" max="14" width="4.140625" style="61" customWidth="1"/>
    <col min="15" max="15" width="7.00390625" style="61" customWidth="1"/>
    <col min="16" max="16" width="11.85156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202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201</v>
      </c>
      <c r="L6" s="93" t="s">
        <v>195</v>
      </c>
      <c r="M6" s="93" t="s">
        <v>59</v>
      </c>
      <c r="N6" s="93" t="s">
        <v>47</v>
      </c>
      <c r="O6" s="16"/>
      <c r="P6" s="18"/>
    </row>
    <row r="7" spans="1:16" ht="13.5">
      <c r="A7" s="19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86">
        <v>116</v>
      </c>
      <c r="L7" s="88">
        <v>131</v>
      </c>
      <c r="M7" s="86">
        <v>152</v>
      </c>
      <c r="N7" s="86">
        <v>141</v>
      </c>
      <c r="O7" s="74">
        <f>SUM(K7:N7)</f>
        <v>540</v>
      </c>
      <c r="P7" s="85">
        <f>AVERAGE(K7:N7)</f>
        <v>135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116</v>
      </c>
      <c r="L8" s="88">
        <v>132</v>
      </c>
      <c r="M8" s="86">
        <v>152</v>
      </c>
      <c r="N8" s="86">
        <v>140</v>
      </c>
      <c r="O8" s="74">
        <f>SUM(K8:N8)</f>
        <v>540</v>
      </c>
      <c r="P8" s="85">
        <f>AVERAGE(K8:N8)</f>
        <v>135</v>
      </c>
    </row>
    <row r="9" spans="1:16" ht="13.5">
      <c r="A9" s="22" t="s">
        <v>200</v>
      </c>
      <c r="B9" s="74"/>
      <c r="C9" s="74"/>
      <c r="D9" s="74"/>
      <c r="E9" s="74"/>
      <c r="F9" s="74"/>
      <c r="G9" s="83"/>
      <c r="H9" s="77"/>
      <c r="I9" s="83"/>
      <c r="J9" s="83"/>
      <c r="K9" s="86">
        <v>129</v>
      </c>
      <c r="L9" s="83">
        <v>161</v>
      </c>
      <c r="M9" s="86">
        <v>137</v>
      </c>
      <c r="N9" s="86">
        <v>128</v>
      </c>
      <c r="O9" s="74">
        <f>SUM(K9:N9)</f>
        <v>555</v>
      </c>
      <c r="P9" s="85">
        <f>AVERAGE(K9:N9)</f>
        <v>138.75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/>
      <c r="H12" s="93" t="s">
        <v>51</v>
      </c>
      <c r="I12" s="93"/>
      <c r="J12" s="93" t="s">
        <v>47</v>
      </c>
      <c r="K12" s="67"/>
      <c r="L12" s="67"/>
      <c r="M12" s="59"/>
      <c r="N12" s="59"/>
      <c r="O12" s="59"/>
      <c r="P12" s="18"/>
    </row>
    <row r="13" spans="1:16" ht="13.5">
      <c r="A13" s="19" t="s">
        <v>4</v>
      </c>
      <c r="B13" s="83"/>
      <c r="C13" s="83"/>
      <c r="D13" s="83"/>
      <c r="E13" s="83"/>
      <c r="F13" s="83"/>
      <c r="G13" s="86">
        <v>137</v>
      </c>
      <c r="H13" s="86">
        <v>136</v>
      </c>
      <c r="I13" s="86">
        <v>128</v>
      </c>
      <c r="J13" s="86">
        <v>150</v>
      </c>
      <c r="K13" s="87"/>
      <c r="L13" s="87"/>
      <c r="M13" s="87"/>
      <c r="N13" s="87"/>
      <c r="O13" s="74">
        <f>SUM(G13:J13)</f>
        <v>551</v>
      </c>
      <c r="P13" s="85">
        <f>AVERAGE(G13:J13)</f>
        <v>137.75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137</v>
      </c>
      <c r="H14" s="86">
        <v>137</v>
      </c>
      <c r="I14" s="86">
        <v>128</v>
      </c>
      <c r="J14" s="86">
        <v>150</v>
      </c>
      <c r="K14" s="87"/>
      <c r="L14" s="87"/>
      <c r="M14" s="87"/>
      <c r="N14" s="87"/>
      <c r="O14" s="74">
        <f>SUM(G14:J14)</f>
        <v>552</v>
      </c>
      <c r="P14" s="85">
        <f>AVERAGE(G14:J14)</f>
        <v>138</v>
      </c>
    </row>
    <row r="15" spans="1:16" ht="13.5">
      <c r="A15" s="22" t="s">
        <v>200</v>
      </c>
      <c r="B15" s="83"/>
      <c r="C15" s="83"/>
      <c r="D15" s="83"/>
      <c r="E15" s="83"/>
      <c r="F15" s="83"/>
      <c r="G15" s="86">
        <v>140</v>
      </c>
      <c r="H15" s="86">
        <v>132</v>
      </c>
      <c r="I15" s="86">
        <v>150</v>
      </c>
      <c r="J15" s="86">
        <v>124</v>
      </c>
      <c r="K15" s="87"/>
      <c r="L15" s="87"/>
      <c r="M15" s="87"/>
      <c r="N15" s="87"/>
      <c r="O15" s="74">
        <f>SUM(G15:J15)</f>
        <v>546</v>
      </c>
      <c r="P15" s="85">
        <f>AVERAGE(G15:J15)</f>
        <v>136.5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94"/>
      <c r="C18" s="95"/>
      <c r="D18" s="95" t="s">
        <v>51</v>
      </c>
      <c r="E18" s="96" t="s">
        <v>47</v>
      </c>
      <c r="F18" s="96" t="s">
        <v>47</v>
      </c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4</v>
      </c>
      <c r="B19" s="83">
        <v>101</v>
      </c>
      <c r="C19" s="83">
        <v>104</v>
      </c>
      <c r="D19" s="83">
        <v>100</v>
      </c>
      <c r="E19" s="83">
        <v>131</v>
      </c>
      <c r="F19" s="83">
        <v>112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548</v>
      </c>
      <c r="P19" s="85">
        <f>AVERAGE(B19:F19)</f>
        <v>109.6</v>
      </c>
    </row>
    <row r="20" spans="1:16" ht="13.5">
      <c r="A20" s="22" t="s">
        <v>124</v>
      </c>
      <c r="B20" s="83">
        <v>101</v>
      </c>
      <c r="C20" s="83">
        <v>104</v>
      </c>
      <c r="D20" s="83">
        <v>100</v>
      </c>
      <c r="E20" s="83">
        <v>131</v>
      </c>
      <c r="F20" s="83">
        <v>112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548</v>
      </c>
      <c r="P20" s="85">
        <f>AVERAGE(B20:F20)</f>
        <v>109.6</v>
      </c>
    </row>
    <row r="21" spans="1:16" ht="13.5">
      <c r="A21" s="22" t="s">
        <v>200</v>
      </c>
      <c r="B21" s="83">
        <v>97</v>
      </c>
      <c r="C21" s="83">
        <v>100</v>
      </c>
      <c r="D21" s="83">
        <v>127</v>
      </c>
      <c r="E21" s="83">
        <v>114</v>
      </c>
      <c r="F21" s="83">
        <v>135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573</v>
      </c>
      <c r="P21" s="85">
        <f>AVERAGE(B21:F21)</f>
        <v>114.6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205</v>
      </c>
      <c r="B23" s="91"/>
      <c r="C23" s="91"/>
      <c r="D23" s="91"/>
      <c r="E23" s="91"/>
      <c r="F23" s="91"/>
      <c r="G23" s="91"/>
      <c r="H23" s="91"/>
      <c r="I23" s="65"/>
      <c r="J23" s="65"/>
      <c r="K23" s="65"/>
      <c r="L23" s="65"/>
      <c r="M23" s="65"/>
      <c r="N23" s="65"/>
      <c r="O23" s="65"/>
      <c r="P23" s="33"/>
    </row>
    <row r="24" spans="1:16" ht="12.75">
      <c r="A24" s="60" t="s">
        <v>199</v>
      </c>
      <c r="B24" s="34"/>
      <c r="C24" s="34"/>
      <c r="D24" s="34"/>
      <c r="E24" s="34"/>
      <c r="F24" s="65"/>
      <c r="G24" s="34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4</v>
      </c>
      <c r="B26" s="79">
        <f aca="true" t="shared" si="0" ref="B26:F28">SUM(B19)</f>
        <v>101</v>
      </c>
      <c r="C26" s="79">
        <f t="shared" si="0"/>
        <v>104</v>
      </c>
      <c r="D26" s="79">
        <f t="shared" si="0"/>
        <v>100</v>
      </c>
      <c r="E26" s="79">
        <f t="shared" si="0"/>
        <v>131</v>
      </c>
      <c r="F26" s="79">
        <f t="shared" si="0"/>
        <v>112</v>
      </c>
      <c r="G26" s="79">
        <f>SUM(G13)</f>
        <v>137</v>
      </c>
      <c r="H26" s="79">
        <f>SUM(H13)</f>
        <v>136</v>
      </c>
      <c r="I26" s="79">
        <f>SUM(I13)</f>
        <v>128</v>
      </c>
      <c r="J26" s="79">
        <f>SUM(J13)</f>
        <v>150</v>
      </c>
      <c r="K26" s="79">
        <f>SUM(K7)</f>
        <v>116</v>
      </c>
      <c r="L26" s="79">
        <f>SUM(L7)</f>
        <v>131</v>
      </c>
      <c r="M26" s="79">
        <f>SUM(M7)</f>
        <v>152</v>
      </c>
      <c r="N26" s="79">
        <f>SUM(N7)</f>
        <v>141</v>
      </c>
      <c r="O26" s="81">
        <f>SUM(B26:N26)</f>
        <v>1639</v>
      </c>
      <c r="P26" s="65"/>
    </row>
    <row r="27" spans="1:16" ht="16.5" customHeight="1" thickTop="1">
      <c r="A27" s="22" t="s">
        <v>124</v>
      </c>
      <c r="B27" s="79">
        <f t="shared" si="0"/>
        <v>101</v>
      </c>
      <c r="C27" s="79">
        <f t="shared" si="0"/>
        <v>104</v>
      </c>
      <c r="D27" s="79">
        <f t="shared" si="0"/>
        <v>100</v>
      </c>
      <c r="E27" s="79">
        <f t="shared" si="0"/>
        <v>131</v>
      </c>
      <c r="F27" s="79">
        <f t="shared" si="0"/>
        <v>112</v>
      </c>
      <c r="G27" s="79">
        <f aca="true" t="shared" si="1" ref="G27:J28">SUM(G14)</f>
        <v>137</v>
      </c>
      <c r="H27" s="79">
        <f t="shared" si="1"/>
        <v>137</v>
      </c>
      <c r="I27" s="79">
        <f t="shared" si="1"/>
        <v>128</v>
      </c>
      <c r="J27" s="79">
        <f t="shared" si="1"/>
        <v>150</v>
      </c>
      <c r="K27" s="79">
        <f aca="true" t="shared" si="2" ref="K27:N28">SUM(K8)</f>
        <v>116</v>
      </c>
      <c r="L27" s="79">
        <f t="shared" si="2"/>
        <v>132</v>
      </c>
      <c r="M27" s="79">
        <f t="shared" si="2"/>
        <v>152</v>
      </c>
      <c r="N27" s="79">
        <f t="shared" si="2"/>
        <v>140</v>
      </c>
      <c r="O27" s="82">
        <f>SUM(B27:N27)</f>
        <v>1640</v>
      </c>
      <c r="P27" s="65"/>
    </row>
    <row r="28" spans="1:16" ht="13.5" customHeight="1">
      <c r="A28" s="22" t="s">
        <v>200</v>
      </c>
      <c r="B28" s="79">
        <f t="shared" si="0"/>
        <v>97</v>
      </c>
      <c r="C28" s="79">
        <f t="shared" si="0"/>
        <v>100</v>
      </c>
      <c r="D28" s="79">
        <f t="shared" si="0"/>
        <v>127</v>
      </c>
      <c r="E28" s="79">
        <f t="shared" si="0"/>
        <v>114</v>
      </c>
      <c r="F28" s="79">
        <f t="shared" si="0"/>
        <v>135</v>
      </c>
      <c r="G28" s="79">
        <f t="shared" si="1"/>
        <v>140</v>
      </c>
      <c r="H28" s="79">
        <f t="shared" si="1"/>
        <v>132</v>
      </c>
      <c r="I28" s="79">
        <f t="shared" si="1"/>
        <v>150</v>
      </c>
      <c r="J28" s="79">
        <f t="shared" si="1"/>
        <v>124</v>
      </c>
      <c r="K28" s="79">
        <f t="shared" si="2"/>
        <v>129</v>
      </c>
      <c r="L28" s="79">
        <f t="shared" si="2"/>
        <v>161</v>
      </c>
      <c r="M28" s="79">
        <f t="shared" si="2"/>
        <v>137</v>
      </c>
      <c r="N28" s="79">
        <f t="shared" si="2"/>
        <v>128</v>
      </c>
      <c r="O28" s="82">
        <f>SUM(B28:N28)</f>
        <v>1674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5" footer="0.5"/>
  <pageSetup orientation="landscape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5.28125" style="61" customWidth="1"/>
    <col min="12" max="14" width="4.140625" style="61" customWidth="1"/>
    <col min="15" max="15" width="4.00390625" style="61" customWidth="1"/>
    <col min="16" max="16" width="7.00390625" style="61" customWidth="1"/>
    <col min="17" max="17" width="11.8515625" style="61" customWidth="1"/>
    <col min="18" max="16384" width="10.8515625" style="61" customWidth="1"/>
  </cols>
  <sheetData>
    <row r="1" spans="1:17" ht="13.5">
      <c r="A1" s="58"/>
      <c r="B1" s="58"/>
      <c r="C1" s="58"/>
      <c r="D1" s="58"/>
      <c r="E1" s="71" t="s">
        <v>197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112</v>
      </c>
    </row>
    <row r="4" spans="1:17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4">
        <v>13</v>
      </c>
      <c r="P4" s="75" t="s">
        <v>110</v>
      </c>
      <c r="Q4" s="76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2" t="s">
        <v>201</v>
      </c>
      <c r="L6" s="17" t="s">
        <v>195</v>
      </c>
      <c r="M6" s="17" t="s">
        <v>59</v>
      </c>
      <c r="N6" s="17" t="s">
        <v>195</v>
      </c>
      <c r="O6" s="17"/>
      <c r="P6" s="16"/>
      <c r="Q6" s="18"/>
    </row>
    <row r="7" spans="1:17" ht="13.5">
      <c r="A7" s="19" t="s">
        <v>7</v>
      </c>
      <c r="B7" s="74"/>
      <c r="C7" s="74"/>
      <c r="D7" s="74"/>
      <c r="E7" s="74"/>
      <c r="F7" s="74"/>
      <c r="G7" s="74"/>
      <c r="H7" s="74"/>
      <c r="I7" s="74"/>
      <c r="J7" s="74"/>
      <c r="K7" s="86">
        <v>116</v>
      </c>
      <c r="L7" s="88">
        <v>132</v>
      </c>
      <c r="M7" s="86">
        <v>152</v>
      </c>
      <c r="N7" s="86">
        <v>140</v>
      </c>
      <c r="O7" s="90"/>
      <c r="P7" s="74">
        <f>SUM(K7:O7)</f>
        <v>540</v>
      </c>
      <c r="Q7" s="85">
        <f>AVERAGE(K7:N7)</f>
        <v>135</v>
      </c>
    </row>
    <row r="8" spans="1:17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116</v>
      </c>
      <c r="L8" s="88">
        <v>133</v>
      </c>
      <c r="M8" s="86">
        <v>154</v>
      </c>
      <c r="N8" s="86">
        <v>139</v>
      </c>
      <c r="O8" s="90"/>
      <c r="P8" s="74">
        <f>SUM(K8:O8)</f>
        <v>542</v>
      </c>
      <c r="Q8" s="85">
        <f>AVERAGE(K8:N8)</f>
        <v>135.5</v>
      </c>
    </row>
    <row r="9" spans="1:17" ht="13.5">
      <c r="A9" s="22" t="s">
        <v>198</v>
      </c>
      <c r="B9" s="74"/>
      <c r="C9" s="74"/>
      <c r="D9" s="74"/>
      <c r="E9" s="74"/>
      <c r="F9" s="74"/>
      <c r="G9" s="83"/>
      <c r="H9" s="77"/>
      <c r="I9" s="83"/>
      <c r="J9" s="83"/>
      <c r="K9" s="86">
        <v>129</v>
      </c>
      <c r="L9" s="83">
        <v>161</v>
      </c>
      <c r="M9" s="86">
        <v>137</v>
      </c>
      <c r="N9" s="86">
        <v>125</v>
      </c>
      <c r="O9" s="86">
        <v>3</v>
      </c>
      <c r="P9" s="74">
        <f>SUM(K9:O9)</f>
        <v>555</v>
      </c>
      <c r="Q9" s="85">
        <f>AVERAGE(K9:N9)</f>
        <v>138</v>
      </c>
    </row>
    <row r="10" spans="1:17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5"/>
      <c r="P10" s="64"/>
      <c r="Q10" s="39"/>
    </row>
    <row r="11" spans="1:17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3"/>
      <c r="Q11" s="45"/>
    </row>
    <row r="12" spans="1:17" ht="13.5">
      <c r="A12" s="74" t="s">
        <v>114</v>
      </c>
      <c r="B12" s="59"/>
      <c r="C12" s="59"/>
      <c r="D12" s="59"/>
      <c r="E12" s="59"/>
      <c r="F12" s="59"/>
      <c r="G12" s="62"/>
      <c r="H12" s="17" t="s">
        <v>51</v>
      </c>
      <c r="I12" s="17"/>
      <c r="J12" s="17" t="s">
        <v>47</v>
      </c>
      <c r="K12" s="67"/>
      <c r="L12" s="67"/>
      <c r="M12" s="59"/>
      <c r="N12" s="59"/>
      <c r="O12" s="59"/>
      <c r="P12" s="59"/>
      <c r="Q12" s="18"/>
    </row>
    <row r="13" spans="1:17" ht="13.5">
      <c r="A13" s="19" t="s">
        <v>7</v>
      </c>
      <c r="B13" s="83"/>
      <c r="C13" s="83"/>
      <c r="D13" s="83"/>
      <c r="E13" s="83"/>
      <c r="F13" s="83"/>
      <c r="G13" s="86">
        <v>137</v>
      </c>
      <c r="H13" s="86">
        <v>137</v>
      </c>
      <c r="I13" s="86">
        <v>128</v>
      </c>
      <c r="J13" s="86">
        <v>150</v>
      </c>
      <c r="K13" s="87"/>
      <c r="L13" s="87"/>
      <c r="M13" s="87"/>
      <c r="N13" s="87"/>
      <c r="O13" s="87"/>
      <c r="P13" s="74">
        <f>SUM(G13:J13)</f>
        <v>552</v>
      </c>
      <c r="Q13" s="85">
        <f>AVERAGE(G13:J13)</f>
        <v>138</v>
      </c>
    </row>
    <row r="14" spans="1:17" ht="13.5">
      <c r="A14" s="22" t="s">
        <v>124</v>
      </c>
      <c r="B14" s="83"/>
      <c r="C14" s="83"/>
      <c r="D14" s="83"/>
      <c r="E14" s="83"/>
      <c r="F14" s="83"/>
      <c r="G14" s="86">
        <v>137</v>
      </c>
      <c r="H14" s="86">
        <v>138</v>
      </c>
      <c r="I14" s="86">
        <v>129</v>
      </c>
      <c r="J14" s="86">
        <v>151</v>
      </c>
      <c r="K14" s="87"/>
      <c r="L14" s="87"/>
      <c r="M14" s="87"/>
      <c r="N14" s="87"/>
      <c r="O14" s="87"/>
      <c r="P14" s="74">
        <f>SUM(G14:J14)</f>
        <v>555</v>
      </c>
      <c r="Q14" s="85">
        <f>AVERAGE(G14:J14)</f>
        <v>138.75</v>
      </c>
    </row>
    <row r="15" spans="1:17" ht="13.5">
      <c r="A15" s="22" t="s">
        <v>198</v>
      </c>
      <c r="B15" s="83"/>
      <c r="C15" s="83"/>
      <c r="D15" s="83"/>
      <c r="E15" s="83"/>
      <c r="F15" s="83"/>
      <c r="G15" s="86">
        <v>138</v>
      </c>
      <c r="H15" s="86">
        <v>132</v>
      </c>
      <c r="I15" s="86">
        <v>150</v>
      </c>
      <c r="J15" s="86">
        <v>124</v>
      </c>
      <c r="K15" s="87"/>
      <c r="L15" s="87"/>
      <c r="M15" s="87"/>
      <c r="N15" s="87"/>
      <c r="O15" s="87"/>
      <c r="P15" s="74">
        <f>SUM(G15:J15)</f>
        <v>544</v>
      </c>
      <c r="Q15" s="85">
        <f>AVERAGE(G15:J15)</f>
        <v>136</v>
      </c>
    </row>
    <row r="16" spans="1:17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41"/>
      <c r="Q16" s="39"/>
    </row>
    <row r="17" spans="1:17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66"/>
      <c r="Q17" s="45"/>
    </row>
    <row r="18" spans="1:17" ht="12.75">
      <c r="A18" s="26" t="s">
        <v>123</v>
      </c>
      <c r="B18" s="59"/>
      <c r="C18" s="69"/>
      <c r="D18" s="69" t="s">
        <v>51</v>
      </c>
      <c r="E18" s="62" t="s">
        <v>47</v>
      </c>
      <c r="F18" s="62" t="s">
        <v>47</v>
      </c>
      <c r="G18" s="67"/>
      <c r="H18" s="67"/>
      <c r="I18" s="67"/>
      <c r="J18" s="67"/>
      <c r="K18" s="67"/>
      <c r="L18" s="67"/>
      <c r="M18" s="67"/>
      <c r="N18" s="67"/>
      <c r="O18" s="67"/>
      <c r="P18" s="16"/>
      <c r="Q18" s="18"/>
    </row>
    <row r="19" spans="1:17" ht="13.5">
      <c r="A19" s="19" t="s">
        <v>7</v>
      </c>
      <c r="B19" s="83">
        <v>101</v>
      </c>
      <c r="C19" s="83">
        <v>104</v>
      </c>
      <c r="D19" s="83">
        <v>100</v>
      </c>
      <c r="E19" s="83">
        <v>131</v>
      </c>
      <c r="F19" s="83">
        <v>112</v>
      </c>
      <c r="G19" s="84"/>
      <c r="H19" s="84"/>
      <c r="I19" s="84"/>
      <c r="J19" s="84"/>
      <c r="K19" s="84"/>
      <c r="L19" s="84"/>
      <c r="M19" s="84"/>
      <c r="N19" s="84"/>
      <c r="O19" s="84"/>
      <c r="P19" s="74">
        <f>SUM(B19:F19)</f>
        <v>548</v>
      </c>
      <c r="Q19" s="85">
        <f>AVERAGE(B19:F19)</f>
        <v>109.6</v>
      </c>
    </row>
    <row r="20" spans="1:17" ht="13.5">
      <c r="A20" s="22" t="s">
        <v>124</v>
      </c>
      <c r="B20" s="83">
        <v>101</v>
      </c>
      <c r="C20" s="83">
        <v>104</v>
      </c>
      <c r="D20" s="83">
        <v>102</v>
      </c>
      <c r="E20" s="83">
        <v>129</v>
      </c>
      <c r="F20" s="83">
        <v>112</v>
      </c>
      <c r="G20" s="84"/>
      <c r="H20" s="84"/>
      <c r="I20" s="84"/>
      <c r="J20" s="84"/>
      <c r="K20" s="84"/>
      <c r="L20" s="84"/>
      <c r="M20" s="84"/>
      <c r="N20" s="84"/>
      <c r="O20" s="84"/>
      <c r="P20" s="74">
        <f>SUM(B20:F20)</f>
        <v>548</v>
      </c>
      <c r="Q20" s="85">
        <f>AVERAGE(B20:F20)</f>
        <v>109.6</v>
      </c>
    </row>
    <row r="21" spans="1:17" ht="13.5">
      <c r="A21" s="22" t="s">
        <v>198</v>
      </c>
      <c r="B21" s="83">
        <v>96</v>
      </c>
      <c r="C21" s="83">
        <v>100</v>
      </c>
      <c r="D21" s="83">
        <v>127</v>
      </c>
      <c r="E21" s="83">
        <v>113</v>
      </c>
      <c r="F21" s="83">
        <v>135</v>
      </c>
      <c r="G21" s="87"/>
      <c r="H21" s="87"/>
      <c r="I21" s="87"/>
      <c r="J21" s="87"/>
      <c r="K21" s="87"/>
      <c r="L21" s="87"/>
      <c r="M21" s="87"/>
      <c r="N21" s="87"/>
      <c r="O21" s="87"/>
      <c r="P21" s="74">
        <f>SUM(B21:F21)</f>
        <v>571</v>
      </c>
      <c r="Q21" s="85">
        <f>AVERAGE(B21:F21)</f>
        <v>114.2</v>
      </c>
    </row>
    <row r="22" spans="1:17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39"/>
    </row>
    <row r="23" spans="1:17" ht="12.75">
      <c r="A23" s="91" t="s">
        <v>193</v>
      </c>
      <c r="B23" s="91"/>
      <c r="C23" s="91"/>
      <c r="D23" s="91"/>
      <c r="E23" s="91"/>
      <c r="F23" s="91"/>
      <c r="G23" s="91"/>
      <c r="H23" s="91"/>
      <c r="I23" s="65"/>
      <c r="J23" s="65"/>
      <c r="K23" s="65"/>
      <c r="L23" s="65"/>
      <c r="M23" s="65"/>
      <c r="N23" s="65"/>
      <c r="O23" s="65"/>
      <c r="P23" s="65"/>
      <c r="Q23" s="33"/>
    </row>
    <row r="24" spans="1:17" ht="12.75">
      <c r="A24" s="60" t="s">
        <v>199</v>
      </c>
      <c r="B24" s="34"/>
      <c r="C24" s="34"/>
      <c r="D24" s="34"/>
      <c r="E24" s="34"/>
      <c r="F24" s="65"/>
      <c r="G24" s="34"/>
      <c r="H24" s="58"/>
      <c r="I24" s="34"/>
      <c r="J24" s="34"/>
      <c r="K24" s="34"/>
      <c r="L24" s="34"/>
      <c r="M24" s="34"/>
      <c r="N24" s="34"/>
      <c r="O24" s="34"/>
      <c r="P24" s="65"/>
      <c r="Q24" s="65"/>
    </row>
    <row r="25" spans="1:17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70"/>
      <c r="P25" s="34"/>
      <c r="Q25" s="70"/>
    </row>
    <row r="26" spans="1:17" ht="15" customHeight="1" thickBot="1" thickTop="1">
      <c r="A26" s="19" t="s">
        <v>7</v>
      </c>
      <c r="B26" s="79">
        <f aca="true" t="shared" si="0" ref="B26:F28">SUM(B19)</f>
        <v>101</v>
      </c>
      <c r="C26" s="79">
        <f t="shared" si="0"/>
        <v>104</v>
      </c>
      <c r="D26" s="79">
        <f t="shared" si="0"/>
        <v>100</v>
      </c>
      <c r="E26" s="79">
        <f t="shared" si="0"/>
        <v>131</v>
      </c>
      <c r="F26" s="79">
        <f t="shared" si="0"/>
        <v>112</v>
      </c>
      <c r="G26" s="79">
        <f>SUM(G13)</f>
        <v>137</v>
      </c>
      <c r="H26" s="79">
        <f>SUM(H13)</f>
        <v>137</v>
      </c>
      <c r="I26" s="79">
        <f>SUM(I13)</f>
        <v>128</v>
      </c>
      <c r="J26" s="79">
        <f>SUM(J13)</f>
        <v>150</v>
      </c>
      <c r="K26" s="79">
        <f>SUM(K7)</f>
        <v>116</v>
      </c>
      <c r="L26" s="79">
        <f>SUM(L7)</f>
        <v>132</v>
      </c>
      <c r="M26" s="79">
        <f>SUM(M7)</f>
        <v>152</v>
      </c>
      <c r="N26" s="79">
        <f>SUM(N7)</f>
        <v>140</v>
      </c>
      <c r="O26" s="80">
        <f>SUM(O7)</f>
        <v>0</v>
      </c>
      <c r="P26" s="81">
        <f>SUM(B26:O26)</f>
        <v>1640</v>
      </c>
      <c r="Q26" s="65"/>
    </row>
    <row r="27" spans="1:17" ht="16.5" customHeight="1" thickTop="1">
      <c r="A27" s="22" t="s">
        <v>124</v>
      </c>
      <c r="B27" s="79">
        <f t="shared" si="0"/>
        <v>101</v>
      </c>
      <c r="C27" s="79">
        <f t="shared" si="0"/>
        <v>104</v>
      </c>
      <c r="D27" s="79">
        <f t="shared" si="0"/>
        <v>102</v>
      </c>
      <c r="E27" s="79">
        <f t="shared" si="0"/>
        <v>129</v>
      </c>
      <c r="F27" s="79">
        <f t="shared" si="0"/>
        <v>112</v>
      </c>
      <c r="G27" s="79">
        <f aca="true" t="shared" si="1" ref="G27:J28">SUM(G14)</f>
        <v>137</v>
      </c>
      <c r="H27" s="79">
        <f t="shared" si="1"/>
        <v>138</v>
      </c>
      <c r="I27" s="79">
        <f t="shared" si="1"/>
        <v>129</v>
      </c>
      <c r="J27" s="79">
        <f t="shared" si="1"/>
        <v>151</v>
      </c>
      <c r="K27" s="79">
        <f aca="true" t="shared" si="2" ref="K27:O28">SUM(K8)</f>
        <v>116</v>
      </c>
      <c r="L27" s="79">
        <f t="shared" si="2"/>
        <v>133</v>
      </c>
      <c r="M27" s="79">
        <f t="shared" si="2"/>
        <v>154</v>
      </c>
      <c r="N27" s="79">
        <f t="shared" si="2"/>
        <v>139</v>
      </c>
      <c r="O27" s="79">
        <f t="shared" si="2"/>
        <v>0</v>
      </c>
      <c r="P27" s="82">
        <f>SUM(B27:O27)</f>
        <v>1645</v>
      </c>
      <c r="Q27" s="65"/>
    </row>
    <row r="28" spans="1:17" ht="13.5" customHeight="1">
      <c r="A28" s="22" t="s">
        <v>198</v>
      </c>
      <c r="B28" s="79">
        <f t="shared" si="0"/>
        <v>96</v>
      </c>
      <c r="C28" s="79">
        <f t="shared" si="0"/>
        <v>100</v>
      </c>
      <c r="D28" s="79">
        <f t="shared" si="0"/>
        <v>127</v>
      </c>
      <c r="E28" s="79">
        <f t="shared" si="0"/>
        <v>113</v>
      </c>
      <c r="F28" s="79">
        <f t="shared" si="0"/>
        <v>135</v>
      </c>
      <c r="G28" s="79">
        <f t="shared" si="1"/>
        <v>138</v>
      </c>
      <c r="H28" s="79">
        <f t="shared" si="1"/>
        <v>132</v>
      </c>
      <c r="I28" s="79">
        <f t="shared" si="1"/>
        <v>150</v>
      </c>
      <c r="J28" s="79">
        <f t="shared" si="1"/>
        <v>124</v>
      </c>
      <c r="K28" s="79">
        <f t="shared" si="2"/>
        <v>129</v>
      </c>
      <c r="L28" s="79">
        <f t="shared" si="2"/>
        <v>161</v>
      </c>
      <c r="M28" s="79">
        <f t="shared" si="2"/>
        <v>137</v>
      </c>
      <c r="N28" s="79">
        <f t="shared" si="2"/>
        <v>125</v>
      </c>
      <c r="O28" s="79">
        <f t="shared" si="2"/>
        <v>3</v>
      </c>
      <c r="P28" s="82">
        <f>SUM(B28:O28)</f>
        <v>1670</v>
      </c>
      <c r="Q28" s="65"/>
    </row>
    <row r="29" spans="1:17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  <c r="Q30" s="65"/>
    </row>
    <row r="31" spans="1:17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  <c r="Q31" s="70"/>
    </row>
  </sheetData>
  <sheetProtection/>
  <printOptions/>
  <pageMargins left="0.75" right="0.75" top="1" bottom="1" header="0.5" footer="0.5"/>
  <pageSetup orientation="landscape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5.28125" style="61" customWidth="1"/>
    <col min="12" max="14" width="4.140625" style="61" customWidth="1"/>
    <col min="15" max="15" width="4.00390625" style="61" customWidth="1"/>
    <col min="16" max="16" width="7.00390625" style="61" customWidth="1"/>
    <col min="17" max="17" width="11.8515625" style="61" customWidth="1"/>
    <col min="18" max="16384" width="10.8515625" style="61" customWidth="1"/>
  </cols>
  <sheetData>
    <row r="1" spans="1:17" ht="13.5">
      <c r="A1" s="58"/>
      <c r="B1" s="58"/>
      <c r="C1" s="58"/>
      <c r="D1" s="58"/>
      <c r="E1" s="71" t="s">
        <v>192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112</v>
      </c>
    </row>
    <row r="4" spans="1:17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4">
        <v>13</v>
      </c>
      <c r="P4" s="75" t="s">
        <v>110</v>
      </c>
      <c r="Q4" s="76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196</v>
      </c>
      <c r="L6" s="17" t="s">
        <v>194</v>
      </c>
      <c r="M6" s="17" t="s">
        <v>59</v>
      </c>
      <c r="N6" s="17" t="s">
        <v>195</v>
      </c>
      <c r="O6" s="17"/>
      <c r="P6" s="16"/>
      <c r="Q6" s="18"/>
    </row>
    <row r="7" spans="1:17" ht="13.5">
      <c r="A7" s="19" t="s">
        <v>12</v>
      </c>
      <c r="B7" s="74"/>
      <c r="C7" s="74"/>
      <c r="D7" s="74"/>
      <c r="E7" s="74"/>
      <c r="F7" s="74"/>
      <c r="G7" s="74"/>
      <c r="H7" s="74"/>
      <c r="I7" s="74"/>
      <c r="J7" s="74"/>
      <c r="K7" s="86">
        <v>116</v>
      </c>
      <c r="L7" s="88">
        <v>133</v>
      </c>
      <c r="M7" s="86">
        <v>154</v>
      </c>
      <c r="N7" s="86">
        <v>139</v>
      </c>
      <c r="O7" s="90"/>
      <c r="P7" s="74">
        <f>SUM(K7:O7)</f>
        <v>542</v>
      </c>
      <c r="Q7" s="85">
        <f>AVERAGE(K7:N7)</f>
        <v>135.5</v>
      </c>
    </row>
    <row r="8" spans="1:17" ht="13.5">
      <c r="A8" s="22" t="s">
        <v>147</v>
      </c>
      <c r="B8" s="74"/>
      <c r="C8" s="74"/>
      <c r="D8" s="74"/>
      <c r="E8" s="74"/>
      <c r="F8" s="74"/>
      <c r="G8" s="83"/>
      <c r="H8" s="83"/>
      <c r="I8" s="83"/>
      <c r="J8" s="83"/>
      <c r="K8" s="86">
        <v>131</v>
      </c>
      <c r="L8" s="88">
        <v>159</v>
      </c>
      <c r="M8" s="86">
        <v>138</v>
      </c>
      <c r="N8" s="86">
        <v>126</v>
      </c>
      <c r="O8" s="90"/>
      <c r="P8" s="74">
        <f>SUM(K8:O8)</f>
        <v>554</v>
      </c>
      <c r="Q8" s="85">
        <f>AVERAGE(K8:N8)</f>
        <v>138.5</v>
      </c>
    </row>
    <row r="9" spans="1:17" ht="13.5">
      <c r="A9" s="22" t="s">
        <v>189</v>
      </c>
      <c r="B9" s="74"/>
      <c r="C9" s="74"/>
      <c r="D9" s="74"/>
      <c r="E9" s="74"/>
      <c r="F9" s="74"/>
      <c r="G9" s="83"/>
      <c r="H9" s="77"/>
      <c r="I9" s="83"/>
      <c r="J9" s="83"/>
      <c r="K9" s="86">
        <v>129</v>
      </c>
      <c r="L9" s="83">
        <v>161</v>
      </c>
      <c r="M9" s="86">
        <v>137</v>
      </c>
      <c r="N9" s="86">
        <v>126</v>
      </c>
      <c r="O9" s="86">
        <v>3</v>
      </c>
      <c r="P9" s="74">
        <f>SUM(K9:O9)</f>
        <v>556</v>
      </c>
      <c r="Q9" s="85">
        <f>AVERAGE(K9:N9)</f>
        <v>138.25</v>
      </c>
    </row>
    <row r="10" spans="1:17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5"/>
      <c r="P10" s="64"/>
      <c r="Q10" s="39"/>
    </row>
    <row r="11" spans="1:17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3"/>
      <c r="Q11" s="45"/>
    </row>
    <row r="12" spans="1:17" ht="13.5">
      <c r="A12" s="74" t="s">
        <v>114</v>
      </c>
      <c r="B12" s="59"/>
      <c r="C12" s="59"/>
      <c r="D12" s="59"/>
      <c r="E12" s="59"/>
      <c r="F12" s="59"/>
      <c r="G12" s="62"/>
      <c r="H12" s="17" t="s">
        <v>51</v>
      </c>
      <c r="I12" s="17"/>
      <c r="J12" s="17" t="s">
        <v>47</v>
      </c>
      <c r="K12" s="67"/>
      <c r="L12" s="67"/>
      <c r="M12" s="59"/>
      <c r="N12" s="59"/>
      <c r="O12" s="59"/>
      <c r="P12" s="59"/>
      <c r="Q12" s="18"/>
    </row>
    <row r="13" spans="1:17" ht="13.5">
      <c r="A13" s="19" t="s">
        <v>12</v>
      </c>
      <c r="B13" s="83"/>
      <c r="C13" s="83"/>
      <c r="D13" s="83"/>
      <c r="E13" s="83"/>
      <c r="F13" s="83"/>
      <c r="G13" s="86">
        <v>137</v>
      </c>
      <c r="H13" s="86">
        <v>138</v>
      </c>
      <c r="I13" s="86">
        <v>129</v>
      </c>
      <c r="J13" s="86">
        <v>151</v>
      </c>
      <c r="K13" s="87"/>
      <c r="L13" s="87"/>
      <c r="M13" s="87"/>
      <c r="N13" s="87"/>
      <c r="O13" s="87"/>
      <c r="P13" s="74">
        <f>SUM(G13:J13)</f>
        <v>555</v>
      </c>
      <c r="Q13" s="85">
        <f>AVERAGE(G13:J13)</f>
        <v>138.75</v>
      </c>
    </row>
    <row r="14" spans="1:17" ht="13.5">
      <c r="A14" s="22" t="s">
        <v>147</v>
      </c>
      <c r="B14" s="83"/>
      <c r="C14" s="83"/>
      <c r="D14" s="83"/>
      <c r="E14" s="83"/>
      <c r="F14" s="83"/>
      <c r="G14" s="86">
        <v>139</v>
      </c>
      <c r="H14" s="86">
        <v>132</v>
      </c>
      <c r="I14" s="86">
        <v>149</v>
      </c>
      <c r="J14" s="86">
        <v>126</v>
      </c>
      <c r="K14" s="87"/>
      <c r="L14" s="87"/>
      <c r="M14" s="87"/>
      <c r="N14" s="87"/>
      <c r="O14" s="87"/>
      <c r="P14" s="74">
        <f>SUM(G14:J14)</f>
        <v>546</v>
      </c>
      <c r="Q14" s="85">
        <f>AVERAGE(G14:J14)</f>
        <v>136.5</v>
      </c>
    </row>
    <row r="15" spans="1:17" ht="13.5">
      <c r="A15" s="22" t="s">
        <v>189</v>
      </c>
      <c r="B15" s="83"/>
      <c r="C15" s="83"/>
      <c r="D15" s="83"/>
      <c r="E15" s="83"/>
      <c r="F15" s="83"/>
      <c r="G15" s="86">
        <v>138</v>
      </c>
      <c r="H15" s="86">
        <v>132</v>
      </c>
      <c r="I15" s="86">
        <v>151</v>
      </c>
      <c r="J15" s="86">
        <v>126</v>
      </c>
      <c r="K15" s="87"/>
      <c r="L15" s="87"/>
      <c r="M15" s="87"/>
      <c r="N15" s="87"/>
      <c r="O15" s="87"/>
      <c r="P15" s="74">
        <f>SUM(G15:J15)</f>
        <v>547</v>
      </c>
      <c r="Q15" s="85">
        <f>AVERAGE(G15:J15)</f>
        <v>136.75</v>
      </c>
    </row>
    <row r="16" spans="1:17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41"/>
      <c r="Q16" s="39"/>
    </row>
    <row r="17" spans="1:17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66"/>
      <c r="Q17" s="45"/>
    </row>
    <row r="18" spans="1:17" ht="12.75">
      <c r="A18" s="26" t="s">
        <v>123</v>
      </c>
      <c r="B18" s="59"/>
      <c r="C18" s="69"/>
      <c r="D18" s="69" t="s">
        <v>51</v>
      </c>
      <c r="E18" s="62" t="s">
        <v>47</v>
      </c>
      <c r="F18" s="62" t="s">
        <v>47</v>
      </c>
      <c r="G18" s="67"/>
      <c r="H18" s="67"/>
      <c r="I18" s="67"/>
      <c r="J18" s="67"/>
      <c r="K18" s="67"/>
      <c r="L18" s="67"/>
      <c r="M18" s="67"/>
      <c r="N18" s="67"/>
      <c r="O18" s="67"/>
      <c r="P18" s="16"/>
      <c r="Q18" s="18"/>
    </row>
    <row r="19" spans="1:17" ht="13.5">
      <c r="A19" s="19" t="s">
        <v>12</v>
      </c>
      <c r="B19" s="83">
        <v>101</v>
      </c>
      <c r="C19" s="83">
        <v>104</v>
      </c>
      <c r="D19" s="83">
        <v>102</v>
      </c>
      <c r="E19" s="83">
        <v>129</v>
      </c>
      <c r="F19" s="83">
        <v>112</v>
      </c>
      <c r="G19" s="84"/>
      <c r="H19" s="84"/>
      <c r="I19" s="84"/>
      <c r="J19" s="84"/>
      <c r="K19" s="84"/>
      <c r="L19" s="84"/>
      <c r="M19" s="84"/>
      <c r="N19" s="84"/>
      <c r="O19" s="84"/>
      <c r="P19" s="74">
        <f>SUM(B19:F19)</f>
        <v>548</v>
      </c>
      <c r="Q19" s="85">
        <f>AVERAGE(B19:F19)</f>
        <v>109.6</v>
      </c>
    </row>
    <row r="20" spans="1:17" ht="13.5">
      <c r="A20" s="22" t="s">
        <v>147</v>
      </c>
      <c r="B20" s="83">
        <v>101</v>
      </c>
      <c r="C20" s="83">
        <v>101</v>
      </c>
      <c r="D20" s="83">
        <v>129</v>
      </c>
      <c r="E20" s="83">
        <v>114</v>
      </c>
      <c r="F20" s="83">
        <v>134</v>
      </c>
      <c r="G20" s="84"/>
      <c r="H20" s="84"/>
      <c r="I20" s="84"/>
      <c r="J20" s="84"/>
      <c r="K20" s="84"/>
      <c r="L20" s="84"/>
      <c r="M20" s="84"/>
      <c r="N20" s="84"/>
      <c r="O20" s="84"/>
      <c r="P20" s="74">
        <f>SUM(B20:F20)</f>
        <v>579</v>
      </c>
      <c r="Q20" s="85">
        <f>AVERAGE(B20:F20)</f>
        <v>115.8</v>
      </c>
    </row>
    <row r="21" spans="1:17" ht="13.5">
      <c r="A21" s="22" t="s">
        <v>189</v>
      </c>
      <c r="B21" s="83">
        <v>96</v>
      </c>
      <c r="C21" s="83">
        <v>99</v>
      </c>
      <c r="D21" s="83">
        <v>127</v>
      </c>
      <c r="E21" s="83">
        <v>113</v>
      </c>
      <c r="F21" s="83">
        <v>134</v>
      </c>
      <c r="G21" s="87"/>
      <c r="H21" s="87"/>
      <c r="I21" s="87"/>
      <c r="J21" s="87"/>
      <c r="K21" s="87"/>
      <c r="L21" s="87"/>
      <c r="M21" s="87"/>
      <c r="N21" s="87"/>
      <c r="O21" s="87"/>
      <c r="P21" s="74">
        <f>SUM(B21:F21)</f>
        <v>569</v>
      </c>
      <c r="Q21" s="85">
        <f>AVERAGE(B21:F21)</f>
        <v>113.8</v>
      </c>
    </row>
    <row r="22" spans="1:17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39"/>
    </row>
    <row r="23" spans="1:17" ht="12.75">
      <c r="A23" s="91" t="s">
        <v>193</v>
      </c>
      <c r="B23" s="91"/>
      <c r="C23" s="91"/>
      <c r="D23" s="91"/>
      <c r="E23" s="91"/>
      <c r="F23" s="91"/>
      <c r="G23" s="91"/>
      <c r="H23" s="91"/>
      <c r="I23" s="65"/>
      <c r="J23" s="65"/>
      <c r="K23" s="65"/>
      <c r="L23" s="65"/>
      <c r="M23" s="65"/>
      <c r="N23" s="65"/>
      <c r="O23" s="65"/>
      <c r="P23" s="65"/>
      <c r="Q23" s="33"/>
    </row>
    <row r="24" spans="1:17" ht="12.75">
      <c r="A24" s="60" t="s">
        <v>191</v>
      </c>
      <c r="B24" s="34"/>
      <c r="C24" s="34"/>
      <c r="D24" s="34"/>
      <c r="E24" s="34"/>
      <c r="F24" s="65"/>
      <c r="G24" s="34"/>
      <c r="H24" s="58"/>
      <c r="I24" s="34"/>
      <c r="J24" s="34"/>
      <c r="K24" s="34"/>
      <c r="L24" s="34"/>
      <c r="M24" s="34"/>
      <c r="N24" s="34"/>
      <c r="O24" s="34"/>
      <c r="P24" s="65"/>
      <c r="Q24" s="65"/>
    </row>
    <row r="25" spans="1:17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70"/>
      <c r="P25" s="34"/>
      <c r="Q25" s="70"/>
    </row>
    <row r="26" spans="1:17" ht="15" customHeight="1" thickBot="1" thickTop="1">
      <c r="A26" s="19" t="s">
        <v>12</v>
      </c>
      <c r="B26" s="79">
        <f aca="true" t="shared" si="0" ref="B26:F28">SUM(B19)</f>
        <v>101</v>
      </c>
      <c r="C26" s="79">
        <f t="shared" si="0"/>
        <v>104</v>
      </c>
      <c r="D26" s="79">
        <f t="shared" si="0"/>
        <v>102</v>
      </c>
      <c r="E26" s="79">
        <f t="shared" si="0"/>
        <v>129</v>
      </c>
      <c r="F26" s="79">
        <f t="shared" si="0"/>
        <v>112</v>
      </c>
      <c r="G26" s="79">
        <f>SUM(G13)</f>
        <v>137</v>
      </c>
      <c r="H26" s="79">
        <f>SUM(H13)</f>
        <v>138</v>
      </c>
      <c r="I26" s="79">
        <f>SUM(I13)</f>
        <v>129</v>
      </c>
      <c r="J26" s="79">
        <f>SUM(J13)</f>
        <v>151</v>
      </c>
      <c r="K26" s="79">
        <f>SUM(K7)</f>
        <v>116</v>
      </c>
      <c r="L26" s="79">
        <f>SUM(L7)</f>
        <v>133</v>
      </c>
      <c r="M26" s="79">
        <f>SUM(M7)</f>
        <v>154</v>
      </c>
      <c r="N26" s="79">
        <f>SUM(N7)</f>
        <v>139</v>
      </c>
      <c r="O26" s="80">
        <f>SUM(O7)</f>
        <v>0</v>
      </c>
      <c r="P26" s="81">
        <f>SUM(B26:O26)</f>
        <v>1645</v>
      </c>
      <c r="Q26" s="65"/>
    </row>
    <row r="27" spans="1:17" ht="16.5" customHeight="1" thickTop="1">
      <c r="A27" s="22" t="s">
        <v>147</v>
      </c>
      <c r="B27" s="79">
        <f t="shared" si="0"/>
        <v>101</v>
      </c>
      <c r="C27" s="79">
        <f t="shared" si="0"/>
        <v>101</v>
      </c>
      <c r="D27" s="79">
        <f t="shared" si="0"/>
        <v>129</v>
      </c>
      <c r="E27" s="79">
        <f t="shared" si="0"/>
        <v>114</v>
      </c>
      <c r="F27" s="79">
        <f t="shared" si="0"/>
        <v>134</v>
      </c>
      <c r="G27" s="79">
        <f aca="true" t="shared" si="1" ref="G27:J28">SUM(G14)</f>
        <v>139</v>
      </c>
      <c r="H27" s="79">
        <f t="shared" si="1"/>
        <v>132</v>
      </c>
      <c r="I27" s="79">
        <f t="shared" si="1"/>
        <v>149</v>
      </c>
      <c r="J27" s="79">
        <f t="shared" si="1"/>
        <v>126</v>
      </c>
      <c r="K27" s="79">
        <f aca="true" t="shared" si="2" ref="K27:O28">SUM(K8)</f>
        <v>131</v>
      </c>
      <c r="L27" s="79">
        <f t="shared" si="2"/>
        <v>159</v>
      </c>
      <c r="M27" s="79">
        <f t="shared" si="2"/>
        <v>138</v>
      </c>
      <c r="N27" s="79">
        <f t="shared" si="2"/>
        <v>126</v>
      </c>
      <c r="O27" s="79">
        <f t="shared" si="2"/>
        <v>0</v>
      </c>
      <c r="P27" s="82">
        <f>SUM(B27:O27)</f>
        <v>1679</v>
      </c>
      <c r="Q27" s="65"/>
    </row>
    <row r="28" spans="1:17" ht="13.5" customHeight="1">
      <c r="A28" s="22" t="s">
        <v>189</v>
      </c>
      <c r="B28" s="79">
        <f t="shared" si="0"/>
        <v>96</v>
      </c>
      <c r="C28" s="79">
        <f t="shared" si="0"/>
        <v>99</v>
      </c>
      <c r="D28" s="79">
        <f t="shared" si="0"/>
        <v>127</v>
      </c>
      <c r="E28" s="79">
        <f t="shared" si="0"/>
        <v>113</v>
      </c>
      <c r="F28" s="79">
        <f t="shared" si="0"/>
        <v>134</v>
      </c>
      <c r="G28" s="79">
        <f t="shared" si="1"/>
        <v>138</v>
      </c>
      <c r="H28" s="79">
        <f t="shared" si="1"/>
        <v>132</v>
      </c>
      <c r="I28" s="79">
        <f t="shared" si="1"/>
        <v>151</v>
      </c>
      <c r="J28" s="79">
        <f t="shared" si="1"/>
        <v>126</v>
      </c>
      <c r="K28" s="79">
        <f t="shared" si="2"/>
        <v>129</v>
      </c>
      <c r="L28" s="79">
        <f t="shared" si="2"/>
        <v>161</v>
      </c>
      <c r="M28" s="79">
        <f t="shared" si="2"/>
        <v>137</v>
      </c>
      <c r="N28" s="79">
        <f t="shared" si="2"/>
        <v>126</v>
      </c>
      <c r="O28" s="79">
        <f t="shared" si="2"/>
        <v>3</v>
      </c>
      <c r="P28" s="82">
        <f>SUM(B28:O28)</f>
        <v>1672</v>
      </c>
      <c r="Q28" s="65"/>
    </row>
    <row r="29" spans="1:17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  <c r="Q30" s="65"/>
    </row>
    <row r="31" spans="1:17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  <c r="Q31" s="70"/>
    </row>
  </sheetData>
  <sheetProtection/>
  <printOptions/>
  <pageMargins left="0.75" right="0.75" top="1" bottom="1" header="0.5" footer="0.5"/>
  <pageSetup orientation="landscape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4" width="4.140625" style="61" customWidth="1"/>
    <col min="15" max="15" width="4.00390625" style="61" customWidth="1"/>
    <col min="16" max="16" width="7.00390625" style="61" customWidth="1"/>
    <col min="17" max="17" width="11.8515625" style="61" customWidth="1"/>
    <col min="18" max="16384" width="10.8515625" style="61" customWidth="1"/>
  </cols>
  <sheetData>
    <row r="1" spans="1:17" ht="13.5">
      <c r="A1" s="34"/>
      <c r="B1" s="34"/>
      <c r="C1" s="34"/>
      <c r="D1" s="34"/>
      <c r="E1" s="71" t="s">
        <v>190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112</v>
      </c>
    </row>
    <row r="4" spans="1:17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4">
        <v>13</v>
      </c>
      <c r="P4" s="75" t="s">
        <v>110</v>
      </c>
      <c r="Q4" s="76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47</v>
      </c>
      <c r="L6" s="17" t="s">
        <v>59</v>
      </c>
      <c r="M6" s="17"/>
      <c r="N6" s="17"/>
      <c r="O6" s="17"/>
      <c r="P6" s="16"/>
      <c r="Q6" s="18"/>
    </row>
    <row r="7" spans="1:17" ht="13.5">
      <c r="A7" s="19" t="s">
        <v>42</v>
      </c>
      <c r="B7" s="74"/>
      <c r="C7" s="74"/>
      <c r="D7" s="74"/>
      <c r="E7" s="74"/>
      <c r="F7" s="74"/>
      <c r="G7" s="74"/>
      <c r="H7" s="74"/>
      <c r="I7" s="74"/>
      <c r="J7" s="74"/>
      <c r="K7" s="86">
        <v>131</v>
      </c>
      <c r="L7" s="83">
        <v>159</v>
      </c>
      <c r="M7" s="86">
        <v>138</v>
      </c>
      <c r="N7" s="86">
        <v>126</v>
      </c>
      <c r="O7" s="90"/>
      <c r="P7" s="74">
        <f>SUM(K7:O7)</f>
        <v>554</v>
      </c>
      <c r="Q7" s="85">
        <f>AVERAGE(K7:N7)</f>
        <v>138.5</v>
      </c>
    </row>
    <row r="8" spans="1:17" ht="13.5">
      <c r="A8" s="16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131</v>
      </c>
      <c r="L8" s="88">
        <v>159</v>
      </c>
      <c r="M8" s="86">
        <v>138</v>
      </c>
      <c r="N8" s="86">
        <v>127</v>
      </c>
      <c r="O8" s="90"/>
      <c r="P8" s="74">
        <f>SUM(K8:O8)</f>
        <v>555</v>
      </c>
      <c r="Q8" s="85">
        <f>AVERAGE(K8:N8)</f>
        <v>138.75</v>
      </c>
    </row>
    <row r="9" spans="1:17" ht="13.5">
      <c r="A9" s="22" t="s">
        <v>188</v>
      </c>
      <c r="B9" s="74"/>
      <c r="C9" s="74"/>
      <c r="D9" s="74"/>
      <c r="E9" s="74"/>
      <c r="F9" s="74"/>
      <c r="G9" s="83"/>
      <c r="H9" s="77"/>
      <c r="I9" s="83"/>
      <c r="J9" s="83"/>
      <c r="K9" s="86">
        <v>153</v>
      </c>
      <c r="L9" s="83">
        <v>134</v>
      </c>
      <c r="M9" s="86">
        <v>130</v>
      </c>
      <c r="N9" s="86">
        <v>134</v>
      </c>
      <c r="O9" s="86">
        <v>3</v>
      </c>
      <c r="P9" s="74">
        <f>SUM(K9:O9)</f>
        <v>554</v>
      </c>
      <c r="Q9" s="85">
        <f>AVERAGE(K9:N9)</f>
        <v>137.75</v>
      </c>
    </row>
    <row r="10" spans="1:17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5"/>
      <c r="P10" s="64"/>
      <c r="Q10" s="39"/>
    </row>
    <row r="11" spans="1:17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3"/>
      <c r="Q11" s="45"/>
    </row>
    <row r="12" spans="1:17" ht="13.5">
      <c r="A12" s="74" t="s">
        <v>114</v>
      </c>
      <c r="B12" s="59"/>
      <c r="C12" s="59"/>
      <c r="D12" s="59"/>
      <c r="E12" s="59"/>
      <c r="F12" s="59"/>
      <c r="G12" s="62" t="s">
        <v>176</v>
      </c>
      <c r="H12" s="17"/>
      <c r="I12" s="17"/>
      <c r="J12" s="17" t="s">
        <v>59</v>
      </c>
      <c r="K12" s="67"/>
      <c r="L12" s="67"/>
      <c r="M12" s="59"/>
      <c r="N12" s="59"/>
      <c r="O12" s="59"/>
      <c r="P12" s="59"/>
      <c r="Q12" s="18"/>
    </row>
    <row r="13" spans="1:17" ht="13.5">
      <c r="A13" s="19" t="s">
        <v>42</v>
      </c>
      <c r="B13" s="83"/>
      <c r="C13" s="83"/>
      <c r="D13" s="83"/>
      <c r="E13" s="83"/>
      <c r="F13" s="83"/>
      <c r="G13" s="86">
        <v>139</v>
      </c>
      <c r="H13" s="86">
        <v>132</v>
      </c>
      <c r="I13" s="86">
        <v>149</v>
      </c>
      <c r="J13" s="86">
        <v>126</v>
      </c>
      <c r="K13" s="87"/>
      <c r="L13" s="87"/>
      <c r="M13" s="87"/>
      <c r="N13" s="87"/>
      <c r="O13" s="87"/>
      <c r="P13" s="74">
        <f>SUM(G13:J13)</f>
        <v>546</v>
      </c>
      <c r="Q13" s="85">
        <f>AVERAGE(G13:J13)</f>
        <v>136.5</v>
      </c>
    </row>
    <row r="14" spans="1:17" ht="13.5">
      <c r="A14" s="16" t="s">
        <v>124</v>
      </c>
      <c r="B14" s="83"/>
      <c r="C14" s="83"/>
      <c r="D14" s="83"/>
      <c r="E14" s="83"/>
      <c r="F14" s="83"/>
      <c r="G14" s="86">
        <v>139</v>
      </c>
      <c r="H14" s="86">
        <v>132</v>
      </c>
      <c r="I14" s="86">
        <v>149</v>
      </c>
      <c r="J14" s="86">
        <v>125</v>
      </c>
      <c r="K14" s="87"/>
      <c r="L14" s="87"/>
      <c r="M14" s="87"/>
      <c r="N14" s="87"/>
      <c r="O14" s="87"/>
      <c r="P14" s="74">
        <f>SUM(G14:J14)</f>
        <v>545</v>
      </c>
      <c r="Q14" s="85">
        <f>AVERAGE(G14:J14)</f>
        <v>136.25</v>
      </c>
    </row>
    <row r="15" spans="1:17" ht="13.5">
      <c r="A15" s="22" t="s">
        <v>188</v>
      </c>
      <c r="B15" s="83"/>
      <c r="C15" s="83"/>
      <c r="D15" s="83"/>
      <c r="E15" s="83"/>
      <c r="F15" s="83"/>
      <c r="G15" s="86">
        <v>125</v>
      </c>
      <c r="H15" s="86">
        <v>153</v>
      </c>
      <c r="I15" s="86">
        <v>121</v>
      </c>
      <c r="J15" s="86">
        <v>138</v>
      </c>
      <c r="K15" s="87"/>
      <c r="L15" s="87"/>
      <c r="M15" s="87"/>
      <c r="N15" s="87"/>
      <c r="O15" s="87"/>
      <c r="P15" s="74">
        <f>SUM(G15:J15)</f>
        <v>537</v>
      </c>
      <c r="Q15" s="85">
        <f>AVERAGE(G15:J15)</f>
        <v>134.25</v>
      </c>
    </row>
    <row r="16" spans="1:17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41"/>
      <c r="Q16" s="39"/>
    </row>
    <row r="17" spans="1:17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66"/>
      <c r="Q17" s="45"/>
    </row>
    <row r="18" spans="1:17" ht="12.75">
      <c r="A18" s="26" t="s">
        <v>123</v>
      </c>
      <c r="B18" s="59"/>
      <c r="C18" s="69" t="s">
        <v>51</v>
      </c>
      <c r="D18" s="69" t="s">
        <v>47</v>
      </c>
      <c r="E18" s="62"/>
      <c r="F18" s="62"/>
      <c r="G18" s="67"/>
      <c r="H18" s="67"/>
      <c r="I18" s="67"/>
      <c r="J18" s="67"/>
      <c r="K18" s="67"/>
      <c r="L18" s="67"/>
      <c r="M18" s="67"/>
      <c r="N18" s="67"/>
      <c r="O18" s="67"/>
      <c r="P18" s="16"/>
      <c r="Q18" s="18"/>
    </row>
    <row r="19" spans="1:17" ht="13.5">
      <c r="A19" s="19" t="s">
        <v>42</v>
      </c>
      <c r="B19" s="83">
        <v>101</v>
      </c>
      <c r="C19" s="83">
        <v>101</v>
      </c>
      <c r="D19" s="83">
        <v>129</v>
      </c>
      <c r="E19" s="83">
        <v>114</v>
      </c>
      <c r="F19" s="83">
        <v>134</v>
      </c>
      <c r="G19" s="84"/>
      <c r="H19" s="84"/>
      <c r="I19" s="84"/>
      <c r="J19" s="84"/>
      <c r="K19" s="84"/>
      <c r="L19" s="84"/>
      <c r="M19" s="84"/>
      <c r="N19" s="84"/>
      <c r="O19" s="84"/>
      <c r="P19" s="74">
        <f>SUM(B19:F19)</f>
        <v>579</v>
      </c>
      <c r="Q19" s="85">
        <f>AVERAGE(B19:F19)</f>
        <v>115.8</v>
      </c>
    </row>
    <row r="20" spans="1:17" ht="13.5">
      <c r="A20" s="16" t="s">
        <v>124</v>
      </c>
      <c r="B20" s="83">
        <v>102</v>
      </c>
      <c r="C20" s="83">
        <v>101</v>
      </c>
      <c r="D20" s="83">
        <v>129</v>
      </c>
      <c r="E20" s="83">
        <v>114</v>
      </c>
      <c r="F20" s="83">
        <v>134</v>
      </c>
      <c r="G20" s="84"/>
      <c r="H20" s="84"/>
      <c r="I20" s="84"/>
      <c r="J20" s="84"/>
      <c r="K20" s="84"/>
      <c r="L20" s="84"/>
      <c r="M20" s="84"/>
      <c r="N20" s="84"/>
      <c r="O20" s="84"/>
      <c r="P20" s="74">
        <f>SUM(B20:F20)</f>
        <v>580</v>
      </c>
      <c r="Q20" s="85">
        <f>AVERAGE(B20:F20)</f>
        <v>116</v>
      </c>
    </row>
    <row r="21" spans="1:17" ht="13.5">
      <c r="A21" s="22" t="s">
        <v>188</v>
      </c>
      <c r="B21" s="83">
        <v>88</v>
      </c>
      <c r="C21" s="83">
        <v>125</v>
      </c>
      <c r="D21" s="83">
        <v>109</v>
      </c>
      <c r="E21" s="83">
        <v>122</v>
      </c>
      <c r="F21" s="83">
        <v>135</v>
      </c>
      <c r="G21" s="87"/>
      <c r="H21" s="87"/>
      <c r="I21" s="87"/>
      <c r="J21" s="87"/>
      <c r="K21" s="87"/>
      <c r="L21" s="87"/>
      <c r="M21" s="87"/>
      <c r="N21" s="87"/>
      <c r="O21" s="87"/>
      <c r="P21" s="74">
        <f>SUM(B21:F21)</f>
        <v>579</v>
      </c>
      <c r="Q21" s="85">
        <f>AVERAGE(B21:F21)</f>
        <v>115.8</v>
      </c>
    </row>
    <row r="22" spans="1:17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39"/>
    </row>
    <row r="23" spans="1:17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33"/>
    </row>
    <row r="24" spans="1:17" ht="12.75">
      <c r="A24" s="60" t="s">
        <v>177</v>
      </c>
      <c r="B24" s="34"/>
      <c r="C24" s="34"/>
      <c r="D24" s="34"/>
      <c r="E24" s="34"/>
      <c r="F24" s="65"/>
      <c r="G24" s="34"/>
      <c r="H24" s="34"/>
      <c r="I24" s="34"/>
      <c r="J24" s="34"/>
      <c r="K24" s="34"/>
      <c r="L24" s="34"/>
      <c r="M24" s="34"/>
      <c r="N24" s="34"/>
      <c r="O24" s="34"/>
      <c r="P24" s="65"/>
      <c r="Q24" s="65"/>
    </row>
    <row r="25" spans="1:17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70"/>
      <c r="P25" s="34"/>
      <c r="Q25" s="70"/>
    </row>
    <row r="26" spans="1:17" ht="15" customHeight="1" thickBot="1" thickTop="1">
      <c r="A26" s="19" t="s">
        <v>42</v>
      </c>
      <c r="B26" s="79">
        <f aca="true" t="shared" si="0" ref="B26:F28">SUM(B19)</f>
        <v>101</v>
      </c>
      <c r="C26" s="79">
        <f t="shared" si="0"/>
        <v>101</v>
      </c>
      <c r="D26" s="79">
        <f t="shared" si="0"/>
        <v>129</v>
      </c>
      <c r="E26" s="79">
        <f t="shared" si="0"/>
        <v>114</v>
      </c>
      <c r="F26" s="79">
        <f t="shared" si="0"/>
        <v>134</v>
      </c>
      <c r="G26" s="79">
        <f>SUM(G13)</f>
        <v>139</v>
      </c>
      <c r="H26" s="79">
        <f>SUM(H13)</f>
        <v>132</v>
      </c>
      <c r="I26" s="79">
        <f>SUM(I13)</f>
        <v>149</v>
      </c>
      <c r="J26" s="79">
        <f>SUM(J13)</f>
        <v>126</v>
      </c>
      <c r="K26" s="79">
        <f>SUM(K7)</f>
        <v>131</v>
      </c>
      <c r="L26" s="79">
        <f>SUM(L7)</f>
        <v>159</v>
      </c>
      <c r="M26" s="79">
        <f>SUM(M7)</f>
        <v>138</v>
      </c>
      <c r="N26" s="79">
        <f>SUM(N7)</f>
        <v>126</v>
      </c>
      <c r="O26" s="80">
        <f>SUM(O7)</f>
        <v>0</v>
      </c>
      <c r="P26" s="81">
        <f>SUM(B26:O26)</f>
        <v>1679</v>
      </c>
      <c r="Q26" s="65"/>
    </row>
    <row r="27" spans="1:17" ht="16.5" customHeight="1" thickTop="1">
      <c r="A27" s="16" t="s">
        <v>124</v>
      </c>
      <c r="B27" s="79">
        <f t="shared" si="0"/>
        <v>102</v>
      </c>
      <c r="C27" s="79">
        <f t="shared" si="0"/>
        <v>101</v>
      </c>
      <c r="D27" s="79">
        <f t="shared" si="0"/>
        <v>129</v>
      </c>
      <c r="E27" s="79">
        <f t="shared" si="0"/>
        <v>114</v>
      </c>
      <c r="F27" s="79">
        <f t="shared" si="0"/>
        <v>134</v>
      </c>
      <c r="G27" s="79">
        <f aca="true" t="shared" si="1" ref="G27:J28">SUM(G14)</f>
        <v>139</v>
      </c>
      <c r="H27" s="79">
        <f t="shared" si="1"/>
        <v>132</v>
      </c>
      <c r="I27" s="79">
        <f t="shared" si="1"/>
        <v>149</v>
      </c>
      <c r="J27" s="79">
        <f t="shared" si="1"/>
        <v>125</v>
      </c>
      <c r="K27" s="79">
        <f aca="true" t="shared" si="2" ref="K27:O28">SUM(K8)</f>
        <v>131</v>
      </c>
      <c r="L27" s="79">
        <f t="shared" si="2"/>
        <v>159</v>
      </c>
      <c r="M27" s="79">
        <f t="shared" si="2"/>
        <v>138</v>
      </c>
      <c r="N27" s="79">
        <f t="shared" si="2"/>
        <v>127</v>
      </c>
      <c r="O27" s="79">
        <f t="shared" si="2"/>
        <v>0</v>
      </c>
      <c r="P27" s="82">
        <f>SUM(B27:O27)</f>
        <v>1680</v>
      </c>
      <c r="Q27" s="65"/>
    </row>
    <row r="28" spans="1:17" ht="13.5" customHeight="1">
      <c r="A28" s="22" t="s">
        <v>188</v>
      </c>
      <c r="B28" s="79">
        <f t="shared" si="0"/>
        <v>88</v>
      </c>
      <c r="C28" s="79">
        <f t="shared" si="0"/>
        <v>125</v>
      </c>
      <c r="D28" s="79">
        <f t="shared" si="0"/>
        <v>109</v>
      </c>
      <c r="E28" s="79">
        <f t="shared" si="0"/>
        <v>122</v>
      </c>
      <c r="F28" s="79">
        <f t="shared" si="0"/>
        <v>135</v>
      </c>
      <c r="G28" s="79">
        <f t="shared" si="1"/>
        <v>125</v>
      </c>
      <c r="H28" s="79">
        <f t="shared" si="1"/>
        <v>153</v>
      </c>
      <c r="I28" s="79">
        <f t="shared" si="1"/>
        <v>121</v>
      </c>
      <c r="J28" s="79">
        <f t="shared" si="1"/>
        <v>138</v>
      </c>
      <c r="K28" s="79">
        <f t="shared" si="2"/>
        <v>153</v>
      </c>
      <c r="L28" s="79">
        <f t="shared" si="2"/>
        <v>134</v>
      </c>
      <c r="M28" s="79">
        <f t="shared" si="2"/>
        <v>130</v>
      </c>
      <c r="N28" s="79">
        <f t="shared" si="2"/>
        <v>134</v>
      </c>
      <c r="O28" s="79">
        <f t="shared" si="2"/>
        <v>3</v>
      </c>
      <c r="P28" s="82">
        <f>SUM(B28:O28)</f>
        <v>1670</v>
      </c>
      <c r="Q28" s="65"/>
    </row>
    <row r="29" spans="1:17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  <c r="Q30" s="65"/>
    </row>
    <row r="31" spans="1:17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  <c r="Q31" s="70"/>
    </row>
  </sheetData>
  <sheetProtection/>
  <printOptions/>
  <pageMargins left="0.75" right="0.75" top="1" bottom="1" header="0.5" footer="0.5"/>
  <pageSetup orientation="landscape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G19" sqref="G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4" width="4.140625" style="61" customWidth="1"/>
    <col min="15" max="15" width="4.00390625" style="61" customWidth="1"/>
    <col min="16" max="16" width="7.00390625" style="61" customWidth="1"/>
    <col min="17" max="17" width="11.8515625" style="61" customWidth="1"/>
    <col min="18" max="16384" width="10.8515625" style="61" customWidth="1"/>
  </cols>
  <sheetData>
    <row r="1" spans="1:17" ht="13.5">
      <c r="A1" s="34"/>
      <c r="B1" s="34"/>
      <c r="C1" s="34"/>
      <c r="D1" s="34"/>
      <c r="E1" s="71" t="s">
        <v>186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112</v>
      </c>
    </row>
    <row r="4" spans="1:17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4">
        <v>13</v>
      </c>
      <c r="P4" s="75" t="s">
        <v>110</v>
      </c>
      <c r="Q4" s="76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47</v>
      </c>
      <c r="L6" s="17" t="s">
        <v>59</v>
      </c>
      <c r="M6" s="17"/>
      <c r="N6" s="17"/>
      <c r="O6" s="17"/>
      <c r="P6" s="16"/>
      <c r="Q6" s="18"/>
    </row>
    <row r="7" spans="1:17" ht="13.5">
      <c r="A7" s="19" t="s">
        <v>35</v>
      </c>
      <c r="B7" s="74"/>
      <c r="C7" s="74"/>
      <c r="D7" s="74"/>
      <c r="E7" s="74"/>
      <c r="F7" s="74"/>
      <c r="G7" s="74"/>
      <c r="H7" s="74"/>
      <c r="I7" s="74"/>
      <c r="J7" s="74"/>
      <c r="K7" s="86">
        <v>131</v>
      </c>
      <c r="L7" s="88">
        <v>159</v>
      </c>
      <c r="M7" s="86">
        <v>138</v>
      </c>
      <c r="N7" s="86">
        <v>127</v>
      </c>
      <c r="O7" s="90"/>
      <c r="P7" s="74">
        <f>SUM(K7:O7)</f>
        <v>555</v>
      </c>
      <c r="Q7" s="85">
        <f>AVERAGE(K7:N7)</f>
        <v>138.75</v>
      </c>
    </row>
    <row r="8" spans="1:17" ht="13.5">
      <c r="A8" s="16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131</v>
      </c>
      <c r="L8" s="88">
        <v>159</v>
      </c>
      <c r="M8" s="86">
        <v>138</v>
      </c>
      <c r="N8" s="86">
        <v>127</v>
      </c>
      <c r="O8" s="90"/>
      <c r="P8" s="74">
        <f>SUM(K8:O8)</f>
        <v>555</v>
      </c>
      <c r="Q8" s="85">
        <f>AVERAGE(K8:N8)</f>
        <v>138.75</v>
      </c>
    </row>
    <row r="9" spans="1:17" ht="13.5">
      <c r="A9" s="22" t="s">
        <v>187</v>
      </c>
      <c r="B9" s="74"/>
      <c r="C9" s="74"/>
      <c r="D9" s="74"/>
      <c r="E9" s="74"/>
      <c r="F9" s="74"/>
      <c r="G9" s="83"/>
      <c r="H9" s="77"/>
      <c r="I9" s="83"/>
      <c r="J9" s="83"/>
      <c r="K9" s="86">
        <v>153</v>
      </c>
      <c r="L9" s="83">
        <v>138</v>
      </c>
      <c r="M9" s="86">
        <v>126</v>
      </c>
      <c r="N9" s="86">
        <v>134</v>
      </c>
      <c r="O9" s="86">
        <v>3</v>
      </c>
      <c r="P9" s="74">
        <f>SUM(K9:O9)</f>
        <v>554</v>
      </c>
      <c r="Q9" s="85">
        <f>AVERAGE(K9:N9)</f>
        <v>137.75</v>
      </c>
    </row>
    <row r="10" spans="1:17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5"/>
      <c r="P10" s="64"/>
      <c r="Q10" s="39"/>
    </row>
    <row r="11" spans="1:17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3"/>
      <c r="Q11" s="45"/>
    </row>
    <row r="12" spans="1:17" ht="13.5">
      <c r="A12" s="74" t="s">
        <v>114</v>
      </c>
      <c r="B12" s="59"/>
      <c r="C12" s="59"/>
      <c r="D12" s="59"/>
      <c r="E12" s="59"/>
      <c r="F12" s="59"/>
      <c r="G12" s="62" t="s">
        <v>176</v>
      </c>
      <c r="H12" s="17"/>
      <c r="I12" s="17"/>
      <c r="J12" s="17" t="s">
        <v>59</v>
      </c>
      <c r="K12" s="67"/>
      <c r="L12" s="67"/>
      <c r="M12" s="59"/>
      <c r="N12" s="59"/>
      <c r="O12" s="59"/>
      <c r="P12" s="59"/>
      <c r="Q12" s="18"/>
    </row>
    <row r="13" spans="1:17" ht="13.5">
      <c r="A13" s="19" t="s">
        <v>35</v>
      </c>
      <c r="B13" s="83"/>
      <c r="C13" s="83"/>
      <c r="D13" s="83"/>
      <c r="E13" s="83"/>
      <c r="F13" s="83"/>
      <c r="G13" s="86">
        <v>139</v>
      </c>
      <c r="H13" s="86">
        <v>132</v>
      </c>
      <c r="I13" s="86">
        <v>149</v>
      </c>
      <c r="J13" s="86">
        <v>125</v>
      </c>
      <c r="K13" s="87"/>
      <c r="L13" s="87"/>
      <c r="M13" s="87"/>
      <c r="N13" s="87"/>
      <c r="O13" s="87"/>
      <c r="P13" s="74">
        <f>SUM(G13:J13)</f>
        <v>545</v>
      </c>
      <c r="Q13" s="85">
        <f>AVERAGE(G13:J13)</f>
        <v>136.25</v>
      </c>
    </row>
    <row r="14" spans="1:17" ht="13.5">
      <c r="A14" s="16" t="s">
        <v>124</v>
      </c>
      <c r="B14" s="83"/>
      <c r="C14" s="83"/>
      <c r="D14" s="83"/>
      <c r="E14" s="83"/>
      <c r="F14" s="83"/>
      <c r="G14" s="86">
        <v>139</v>
      </c>
      <c r="H14" s="86">
        <v>132</v>
      </c>
      <c r="I14" s="86">
        <v>149</v>
      </c>
      <c r="J14" s="86">
        <v>125</v>
      </c>
      <c r="K14" s="87"/>
      <c r="L14" s="87"/>
      <c r="M14" s="87"/>
      <c r="N14" s="87"/>
      <c r="O14" s="87"/>
      <c r="P14" s="74">
        <f>SUM(G14:J14)</f>
        <v>545</v>
      </c>
      <c r="Q14" s="85">
        <f>AVERAGE(G14:J14)</f>
        <v>136.25</v>
      </c>
    </row>
    <row r="15" spans="1:17" ht="13.5">
      <c r="A15" s="22" t="s">
        <v>187</v>
      </c>
      <c r="B15" s="83"/>
      <c r="C15" s="83"/>
      <c r="D15" s="83"/>
      <c r="E15" s="83"/>
      <c r="F15" s="83"/>
      <c r="G15" s="86">
        <v>125</v>
      </c>
      <c r="H15" s="86">
        <v>152</v>
      </c>
      <c r="I15" s="86">
        <v>121</v>
      </c>
      <c r="J15" s="86">
        <v>138</v>
      </c>
      <c r="K15" s="87"/>
      <c r="L15" s="87"/>
      <c r="M15" s="87"/>
      <c r="N15" s="87"/>
      <c r="O15" s="87"/>
      <c r="P15" s="74">
        <f>SUM(G15:J15)</f>
        <v>536</v>
      </c>
      <c r="Q15" s="85">
        <f>AVERAGE(G15:J15)</f>
        <v>134</v>
      </c>
    </row>
    <row r="16" spans="1:17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41"/>
      <c r="Q16" s="39"/>
    </row>
    <row r="17" spans="1:17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66"/>
      <c r="Q17" s="45"/>
    </row>
    <row r="18" spans="1:17" ht="12.75">
      <c r="A18" s="26" t="s">
        <v>123</v>
      </c>
      <c r="B18" s="59"/>
      <c r="C18" s="69" t="s">
        <v>51</v>
      </c>
      <c r="D18" s="69" t="s">
        <v>47</v>
      </c>
      <c r="E18" s="62"/>
      <c r="F18" s="62"/>
      <c r="G18" s="67"/>
      <c r="H18" s="67"/>
      <c r="I18" s="67"/>
      <c r="J18" s="67"/>
      <c r="K18" s="67"/>
      <c r="L18" s="67"/>
      <c r="M18" s="67"/>
      <c r="N18" s="67"/>
      <c r="O18" s="67"/>
      <c r="P18" s="16"/>
      <c r="Q18" s="18"/>
    </row>
    <row r="19" spans="1:17" ht="13.5">
      <c r="A19" s="19" t="s">
        <v>35</v>
      </c>
      <c r="B19" s="83">
        <v>102</v>
      </c>
      <c r="C19" s="83">
        <v>101</v>
      </c>
      <c r="D19" s="83">
        <v>129</v>
      </c>
      <c r="E19" s="83">
        <v>114</v>
      </c>
      <c r="F19" s="83">
        <v>134</v>
      </c>
      <c r="G19" s="84"/>
      <c r="H19" s="84"/>
      <c r="I19" s="84"/>
      <c r="J19" s="84"/>
      <c r="K19" s="84"/>
      <c r="L19" s="84"/>
      <c r="M19" s="84"/>
      <c r="N19" s="84"/>
      <c r="O19" s="84"/>
      <c r="P19" s="74">
        <f>SUM(B19:F19)</f>
        <v>580</v>
      </c>
      <c r="Q19" s="85">
        <f>AVERAGE(B19:F19)</f>
        <v>116</v>
      </c>
    </row>
    <row r="20" spans="1:17" ht="13.5">
      <c r="A20" s="16" t="s">
        <v>124</v>
      </c>
      <c r="B20" s="83">
        <v>101</v>
      </c>
      <c r="C20" s="83">
        <v>102</v>
      </c>
      <c r="D20" s="83">
        <v>128</v>
      </c>
      <c r="E20" s="83">
        <v>114</v>
      </c>
      <c r="F20" s="83">
        <v>135</v>
      </c>
      <c r="G20" s="84"/>
      <c r="H20" s="84"/>
      <c r="I20" s="84"/>
      <c r="J20" s="84"/>
      <c r="K20" s="84"/>
      <c r="L20" s="84"/>
      <c r="M20" s="84"/>
      <c r="N20" s="84"/>
      <c r="O20" s="84"/>
      <c r="P20" s="74">
        <f>SUM(B20:F20)</f>
        <v>580</v>
      </c>
      <c r="Q20" s="85">
        <f>AVERAGE(B20:F20)</f>
        <v>116</v>
      </c>
    </row>
    <row r="21" spans="1:17" ht="13.5">
      <c r="A21" s="22" t="s">
        <v>187</v>
      </c>
      <c r="B21" s="83">
        <v>89</v>
      </c>
      <c r="C21" s="83">
        <v>125</v>
      </c>
      <c r="D21" s="83">
        <v>108</v>
      </c>
      <c r="E21" s="83">
        <v>122</v>
      </c>
      <c r="F21" s="83">
        <v>134</v>
      </c>
      <c r="G21" s="87"/>
      <c r="H21" s="87"/>
      <c r="I21" s="87"/>
      <c r="J21" s="87"/>
      <c r="K21" s="87"/>
      <c r="L21" s="87"/>
      <c r="M21" s="87"/>
      <c r="N21" s="87"/>
      <c r="O21" s="87"/>
      <c r="P21" s="74">
        <f>SUM(B21:F21)</f>
        <v>578</v>
      </c>
      <c r="Q21" s="85">
        <f>AVERAGE(B21:F21)</f>
        <v>115.6</v>
      </c>
    </row>
    <row r="22" spans="1:17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39"/>
    </row>
    <row r="23" spans="1:17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33"/>
    </row>
    <row r="24" spans="1:17" ht="12.75">
      <c r="A24" s="60" t="s">
        <v>177</v>
      </c>
      <c r="B24" s="34"/>
      <c r="C24" s="34"/>
      <c r="D24" s="34"/>
      <c r="E24" s="34"/>
      <c r="F24" s="65"/>
      <c r="G24" s="34"/>
      <c r="H24" s="34"/>
      <c r="I24" s="34"/>
      <c r="J24" s="34"/>
      <c r="K24" s="34"/>
      <c r="L24" s="34"/>
      <c r="M24" s="34"/>
      <c r="N24" s="34"/>
      <c r="O24" s="34"/>
      <c r="P24" s="65"/>
      <c r="Q24" s="65"/>
    </row>
    <row r="25" spans="1:17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70"/>
      <c r="P25" s="34"/>
      <c r="Q25" s="70"/>
    </row>
    <row r="26" spans="1:17" ht="15" customHeight="1" thickBot="1" thickTop="1">
      <c r="A26" s="19" t="s">
        <v>35</v>
      </c>
      <c r="B26" s="79">
        <f aca="true" t="shared" si="0" ref="B26:F28">SUM(B19)</f>
        <v>102</v>
      </c>
      <c r="C26" s="79">
        <f t="shared" si="0"/>
        <v>101</v>
      </c>
      <c r="D26" s="79">
        <f t="shared" si="0"/>
        <v>129</v>
      </c>
      <c r="E26" s="79">
        <f t="shared" si="0"/>
        <v>114</v>
      </c>
      <c r="F26" s="79">
        <f t="shared" si="0"/>
        <v>134</v>
      </c>
      <c r="G26" s="79">
        <f>SUM(G13)</f>
        <v>139</v>
      </c>
      <c r="H26" s="79">
        <f>SUM(H13)</f>
        <v>132</v>
      </c>
      <c r="I26" s="79">
        <f>SUM(I13)</f>
        <v>149</v>
      </c>
      <c r="J26" s="79">
        <f>SUM(J13)</f>
        <v>125</v>
      </c>
      <c r="K26" s="79">
        <f>SUM(K7)</f>
        <v>131</v>
      </c>
      <c r="L26" s="79">
        <f>SUM(L7)</f>
        <v>159</v>
      </c>
      <c r="M26" s="79">
        <f>SUM(M7)</f>
        <v>138</v>
      </c>
      <c r="N26" s="79">
        <f>SUM(N7)</f>
        <v>127</v>
      </c>
      <c r="O26" s="80">
        <f>SUM(O7)</f>
        <v>0</v>
      </c>
      <c r="P26" s="81">
        <f>SUM(B26:O26)</f>
        <v>1680</v>
      </c>
      <c r="Q26" s="65"/>
    </row>
    <row r="27" spans="1:17" ht="16.5" customHeight="1" thickTop="1">
      <c r="A27" s="16" t="s">
        <v>124</v>
      </c>
      <c r="B27" s="79">
        <f t="shared" si="0"/>
        <v>101</v>
      </c>
      <c r="C27" s="79">
        <f t="shared" si="0"/>
        <v>102</v>
      </c>
      <c r="D27" s="79">
        <f t="shared" si="0"/>
        <v>128</v>
      </c>
      <c r="E27" s="79">
        <f t="shared" si="0"/>
        <v>114</v>
      </c>
      <c r="F27" s="79">
        <f t="shared" si="0"/>
        <v>135</v>
      </c>
      <c r="G27" s="79">
        <f aca="true" t="shared" si="1" ref="G27:J28">SUM(G14)</f>
        <v>139</v>
      </c>
      <c r="H27" s="79">
        <f t="shared" si="1"/>
        <v>132</v>
      </c>
      <c r="I27" s="79">
        <f t="shared" si="1"/>
        <v>149</v>
      </c>
      <c r="J27" s="79">
        <f t="shared" si="1"/>
        <v>125</v>
      </c>
      <c r="K27" s="79">
        <f aca="true" t="shared" si="2" ref="K27:O28">SUM(K8)</f>
        <v>131</v>
      </c>
      <c r="L27" s="79">
        <f t="shared" si="2"/>
        <v>159</v>
      </c>
      <c r="M27" s="79">
        <f t="shared" si="2"/>
        <v>138</v>
      </c>
      <c r="N27" s="79">
        <f t="shared" si="2"/>
        <v>127</v>
      </c>
      <c r="O27" s="79">
        <f t="shared" si="2"/>
        <v>0</v>
      </c>
      <c r="P27" s="82">
        <f>SUM(B27:O27)</f>
        <v>1680</v>
      </c>
      <c r="Q27" s="65"/>
    </row>
    <row r="28" spans="1:17" ht="13.5" customHeight="1">
      <c r="A28" s="22" t="s">
        <v>187</v>
      </c>
      <c r="B28" s="79">
        <f t="shared" si="0"/>
        <v>89</v>
      </c>
      <c r="C28" s="79">
        <f t="shared" si="0"/>
        <v>125</v>
      </c>
      <c r="D28" s="79">
        <f t="shared" si="0"/>
        <v>108</v>
      </c>
      <c r="E28" s="79">
        <f t="shared" si="0"/>
        <v>122</v>
      </c>
      <c r="F28" s="79">
        <f t="shared" si="0"/>
        <v>134</v>
      </c>
      <c r="G28" s="79">
        <f t="shared" si="1"/>
        <v>125</v>
      </c>
      <c r="H28" s="79">
        <f t="shared" si="1"/>
        <v>152</v>
      </c>
      <c r="I28" s="79">
        <f t="shared" si="1"/>
        <v>121</v>
      </c>
      <c r="J28" s="79">
        <f t="shared" si="1"/>
        <v>138</v>
      </c>
      <c r="K28" s="79">
        <f t="shared" si="2"/>
        <v>153</v>
      </c>
      <c r="L28" s="79">
        <f t="shared" si="2"/>
        <v>138</v>
      </c>
      <c r="M28" s="79">
        <f t="shared" si="2"/>
        <v>126</v>
      </c>
      <c r="N28" s="79">
        <f t="shared" si="2"/>
        <v>134</v>
      </c>
      <c r="O28" s="79">
        <f t="shared" si="2"/>
        <v>3</v>
      </c>
      <c r="P28" s="82">
        <f>SUM(B28:O28)</f>
        <v>1668</v>
      </c>
      <c r="Q28" s="65"/>
    </row>
    <row r="29" spans="1:17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  <c r="Q30" s="65"/>
    </row>
    <row r="31" spans="1:17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  <c r="Q31" s="70"/>
    </row>
  </sheetData>
  <sheetProtection/>
  <printOptions/>
  <pageMargins left="0.75" right="0.75" top="1" bottom="1" header="0.5" footer="0.5"/>
  <pageSetup orientation="landscape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L9" sqref="L9:O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4" width="4.140625" style="61" customWidth="1"/>
    <col min="15" max="15" width="4.00390625" style="61" customWidth="1"/>
    <col min="16" max="16" width="7.00390625" style="61" customWidth="1"/>
    <col min="17" max="17" width="11.8515625" style="61" customWidth="1"/>
    <col min="18" max="16384" width="10.8515625" style="61" customWidth="1"/>
  </cols>
  <sheetData>
    <row r="1" spans="1:17" ht="13.5">
      <c r="A1" s="34"/>
      <c r="B1" s="34"/>
      <c r="C1" s="34"/>
      <c r="D1" s="34"/>
      <c r="E1" s="71" t="s">
        <v>184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112</v>
      </c>
    </row>
    <row r="4" spans="1:17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4">
        <v>13</v>
      </c>
      <c r="P4" s="75" t="s">
        <v>110</v>
      </c>
      <c r="Q4" s="76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47</v>
      </c>
      <c r="L6" s="17" t="s">
        <v>59</v>
      </c>
      <c r="M6" s="17"/>
      <c r="N6" s="17"/>
      <c r="O6" s="17"/>
      <c r="P6" s="16"/>
      <c r="Q6" s="18"/>
    </row>
    <row r="7" spans="1:17" ht="13.5">
      <c r="A7" s="19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86">
        <v>131</v>
      </c>
      <c r="L7" s="88">
        <v>159</v>
      </c>
      <c r="M7" s="86">
        <v>138</v>
      </c>
      <c r="N7" s="86">
        <v>127</v>
      </c>
      <c r="O7" s="90"/>
      <c r="P7" s="74">
        <f>SUM(K7:O7)</f>
        <v>555</v>
      </c>
      <c r="Q7" s="85">
        <f>AVERAGE(K7:N7)</f>
        <v>138.75</v>
      </c>
    </row>
    <row r="8" spans="1:17" ht="13.5">
      <c r="A8" s="16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131</v>
      </c>
      <c r="L8" s="88">
        <v>159</v>
      </c>
      <c r="M8" s="86">
        <v>138</v>
      </c>
      <c r="N8" s="86">
        <v>127</v>
      </c>
      <c r="O8" s="90"/>
      <c r="P8" s="74">
        <f>SUM(K8:O8)</f>
        <v>555</v>
      </c>
      <c r="Q8" s="85">
        <f>AVERAGE(K8:N8)</f>
        <v>138.75</v>
      </c>
    </row>
    <row r="9" spans="1:17" ht="13.5">
      <c r="A9" s="22" t="s">
        <v>185</v>
      </c>
      <c r="B9" s="74"/>
      <c r="C9" s="74"/>
      <c r="D9" s="74"/>
      <c r="E9" s="74"/>
      <c r="F9" s="74"/>
      <c r="G9" s="83"/>
      <c r="H9" s="77"/>
      <c r="I9" s="83"/>
      <c r="J9" s="83"/>
      <c r="K9" s="86">
        <v>153</v>
      </c>
      <c r="L9" s="83">
        <v>138</v>
      </c>
      <c r="M9" s="86">
        <v>126</v>
      </c>
      <c r="N9" s="86">
        <v>134</v>
      </c>
      <c r="O9" s="86">
        <v>3</v>
      </c>
      <c r="P9" s="74">
        <f>SUM(K9:O9)</f>
        <v>554</v>
      </c>
      <c r="Q9" s="85">
        <f>AVERAGE(K9:N9)</f>
        <v>137.75</v>
      </c>
    </row>
    <row r="10" spans="1:17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5"/>
      <c r="P10" s="64"/>
      <c r="Q10" s="39"/>
    </row>
    <row r="11" spans="1:17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3"/>
      <c r="Q11" s="45"/>
    </row>
    <row r="12" spans="1:17" ht="13.5">
      <c r="A12" s="74" t="s">
        <v>114</v>
      </c>
      <c r="B12" s="59"/>
      <c r="C12" s="59"/>
      <c r="D12" s="59"/>
      <c r="E12" s="59"/>
      <c r="F12" s="59"/>
      <c r="G12" s="62" t="s">
        <v>176</v>
      </c>
      <c r="H12" s="17"/>
      <c r="I12" s="17"/>
      <c r="J12" s="17" t="s">
        <v>59</v>
      </c>
      <c r="K12" s="67"/>
      <c r="L12" s="67"/>
      <c r="M12" s="59"/>
      <c r="N12" s="59"/>
      <c r="O12" s="59"/>
      <c r="P12" s="59"/>
      <c r="Q12" s="18"/>
    </row>
    <row r="13" spans="1:17" ht="13.5">
      <c r="A13" s="19" t="s">
        <v>28</v>
      </c>
      <c r="B13" s="83"/>
      <c r="C13" s="83"/>
      <c r="D13" s="83"/>
      <c r="E13" s="83"/>
      <c r="F13" s="83"/>
      <c r="G13" s="86">
        <v>139</v>
      </c>
      <c r="H13" s="86">
        <v>132</v>
      </c>
      <c r="I13" s="86">
        <v>149</v>
      </c>
      <c r="J13" s="86">
        <v>125</v>
      </c>
      <c r="K13" s="87"/>
      <c r="L13" s="87"/>
      <c r="M13" s="87"/>
      <c r="N13" s="87"/>
      <c r="O13" s="87"/>
      <c r="P13" s="74">
        <f>SUM(G13:J13)</f>
        <v>545</v>
      </c>
      <c r="Q13" s="85">
        <f>AVERAGE(G13:J13)</f>
        <v>136.25</v>
      </c>
    </row>
    <row r="14" spans="1:17" ht="13.5">
      <c r="A14" s="16" t="s">
        <v>124</v>
      </c>
      <c r="B14" s="83"/>
      <c r="C14" s="83"/>
      <c r="D14" s="83"/>
      <c r="E14" s="83"/>
      <c r="F14" s="83"/>
      <c r="G14" s="86">
        <v>137</v>
      </c>
      <c r="H14" s="86">
        <v>132</v>
      </c>
      <c r="I14" s="86">
        <v>149</v>
      </c>
      <c r="J14" s="86">
        <v>125</v>
      </c>
      <c r="K14" s="87"/>
      <c r="L14" s="87"/>
      <c r="M14" s="87"/>
      <c r="N14" s="87"/>
      <c r="O14" s="87"/>
      <c r="P14" s="74">
        <f>SUM(G14:J14)</f>
        <v>543</v>
      </c>
      <c r="Q14" s="85">
        <f>AVERAGE(G14:J14)</f>
        <v>135.75</v>
      </c>
    </row>
    <row r="15" spans="1:17" ht="13.5">
      <c r="A15" s="22" t="s">
        <v>185</v>
      </c>
      <c r="B15" s="83"/>
      <c r="C15" s="83"/>
      <c r="D15" s="83"/>
      <c r="E15" s="83"/>
      <c r="F15" s="83"/>
      <c r="G15" s="86">
        <v>125</v>
      </c>
      <c r="H15" s="86">
        <v>151</v>
      </c>
      <c r="I15" s="86">
        <v>121</v>
      </c>
      <c r="J15" s="86">
        <v>138</v>
      </c>
      <c r="K15" s="87"/>
      <c r="L15" s="87"/>
      <c r="M15" s="87"/>
      <c r="N15" s="87"/>
      <c r="O15" s="87"/>
      <c r="P15" s="74">
        <f>SUM(G15:J15)</f>
        <v>535</v>
      </c>
      <c r="Q15" s="85">
        <f>AVERAGE(G15:J15)</f>
        <v>133.75</v>
      </c>
    </row>
    <row r="16" spans="1:17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41"/>
      <c r="Q16" s="39"/>
    </row>
    <row r="17" spans="1:17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66"/>
      <c r="Q17" s="45"/>
    </row>
    <row r="18" spans="1:17" ht="12.75">
      <c r="A18" s="26" t="s">
        <v>123</v>
      </c>
      <c r="B18" s="59"/>
      <c r="C18" s="69" t="s">
        <v>51</v>
      </c>
      <c r="D18" s="69" t="s">
        <v>47</v>
      </c>
      <c r="E18" s="62"/>
      <c r="F18" s="62"/>
      <c r="G18" s="67"/>
      <c r="H18" s="67"/>
      <c r="I18" s="67"/>
      <c r="J18" s="67"/>
      <c r="K18" s="67"/>
      <c r="L18" s="67"/>
      <c r="M18" s="67"/>
      <c r="N18" s="67"/>
      <c r="O18" s="67"/>
      <c r="P18" s="16"/>
      <c r="Q18" s="18"/>
    </row>
    <row r="19" spans="1:17" ht="13.5">
      <c r="A19" s="19" t="s">
        <v>28</v>
      </c>
      <c r="B19" s="83">
        <v>101</v>
      </c>
      <c r="C19" s="83">
        <v>102</v>
      </c>
      <c r="D19" s="83">
        <v>128</v>
      </c>
      <c r="E19" s="83">
        <v>114</v>
      </c>
      <c r="F19" s="83">
        <v>135</v>
      </c>
      <c r="G19" s="84"/>
      <c r="H19" s="84"/>
      <c r="I19" s="84"/>
      <c r="J19" s="84"/>
      <c r="K19" s="84"/>
      <c r="L19" s="84"/>
      <c r="M19" s="84"/>
      <c r="N19" s="84"/>
      <c r="O19" s="84"/>
      <c r="P19" s="74">
        <f>SUM(B19:F19)</f>
        <v>580</v>
      </c>
      <c r="Q19" s="85">
        <f>AVERAGE(B19:F19)</f>
        <v>116</v>
      </c>
    </row>
    <row r="20" spans="1:17" ht="13.5">
      <c r="A20" s="16" t="s">
        <v>124</v>
      </c>
      <c r="B20" s="83">
        <v>100</v>
      </c>
      <c r="C20" s="83">
        <v>102</v>
      </c>
      <c r="D20" s="83">
        <v>128</v>
      </c>
      <c r="E20" s="83">
        <v>114</v>
      </c>
      <c r="F20" s="83">
        <v>135</v>
      </c>
      <c r="G20" s="84"/>
      <c r="H20" s="84"/>
      <c r="I20" s="84"/>
      <c r="J20" s="84"/>
      <c r="K20" s="84"/>
      <c r="L20" s="84"/>
      <c r="M20" s="84"/>
      <c r="N20" s="84"/>
      <c r="O20" s="84"/>
      <c r="P20" s="74">
        <f>SUM(B20:F20)</f>
        <v>579</v>
      </c>
      <c r="Q20" s="85">
        <f>AVERAGE(B20:F20)</f>
        <v>115.8</v>
      </c>
    </row>
    <row r="21" spans="1:17" ht="13.5">
      <c r="A21" s="22" t="s">
        <v>185</v>
      </c>
      <c r="B21" s="83">
        <v>89</v>
      </c>
      <c r="C21" s="83">
        <v>125</v>
      </c>
      <c r="D21" s="83">
        <v>107</v>
      </c>
      <c r="E21" s="83">
        <v>122</v>
      </c>
      <c r="F21" s="83">
        <v>133</v>
      </c>
      <c r="G21" s="87"/>
      <c r="H21" s="87"/>
      <c r="I21" s="87"/>
      <c r="J21" s="87"/>
      <c r="K21" s="87"/>
      <c r="L21" s="87"/>
      <c r="M21" s="87"/>
      <c r="N21" s="87"/>
      <c r="O21" s="87"/>
      <c r="P21" s="74">
        <f>SUM(B21:F21)</f>
        <v>576</v>
      </c>
      <c r="Q21" s="85">
        <f>AVERAGE(B21:F21)</f>
        <v>115.2</v>
      </c>
    </row>
    <row r="22" spans="1:17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39"/>
    </row>
    <row r="23" spans="1:17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33"/>
    </row>
    <row r="24" spans="1:17" ht="12.75">
      <c r="A24" s="60" t="s">
        <v>177</v>
      </c>
      <c r="B24" s="34"/>
      <c r="C24" s="34"/>
      <c r="D24" s="34"/>
      <c r="E24" s="34"/>
      <c r="F24" s="65"/>
      <c r="G24" s="34"/>
      <c r="H24" s="34"/>
      <c r="I24" s="34"/>
      <c r="J24" s="34"/>
      <c r="K24" s="34"/>
      <c r="L24" s="34"/>
      <c r="M24" s="34"/>
      <c r="N24" s="34"/>
      <c r="O24" s="34"/>
      <c r="P24" s="65"/>
      <c r="Q24" s="65"/>
    </row>
    <row r="25" spans="1:17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70"/>
      <c r="P25" s="34"/>
      <c r="Q25" s="70"/>
    </row>
    <row r="26" spans="1:17" ht="15" customHeight="1" thickBot="1" thickTop="1">
      <c r="A26" s="19" t="s">
        <v>28</v>
      </c>
      <c r="B26" s="79">
        <f>SUM(B19)</f>
        <v>101</v>
      </c>
      <c r="C26" s="79">
        <f>SUM(C19)</f>
        <v>102</v>
      </c>
      <c r="D26" s="79">
        <f>SUM(D19)</f>
        <v>128</v>
      </c>
      <c r="E26" s="79">
        <f>SUM(E19)</f>
        <v>114</v>
      </c>
      <c r="F26" s="79">
        <f>SUM(F19)</f>
        <v>135</v>
      </c>
      <c r="G26" s="79">
        <f>SUM(G13)</f>
        <v>139</v>
      </c>
      <c r="H26" s="79">
        <f>SUM(H13)</f>
        <v>132</v>
      </c>
      <c r="I26" s="79">
        <f>SUM(I13)</f>
        <v>149</v>
      </c>
      <c r="J26" s="79">
        <f>SUM(J13)</f>
        <v>125</v>
      </c>
      <c r="K26" s="79">
        <f>SUM(K7)</f>
        <v>131</v>
      </c>
      <c r="L26" s="79">
        <f>SUM(L7)</f>
        <v>159</v>
      </c>
      <c r="M26" s="79">
        <f>SUM(M7)</f>
        <v>138</v>
      </c>
      <c r="N26" s="79">
        <f>SUM(N7)</f>
        <v>127</v>
      </c>
      <c r="O26" s="80">
        <f>SUM(O7)</f>
        <v>0</v>
      </c>
      <c r="P26" s="81">
        <f>SUM(B26:O26)</f>
        <v>1680</v>
      </c>
      <c r="Q26" s="65"/>
    </row>
    <row r="27" spans="1:17" ht="16.5" customHeight="1" thickTop="1">
      <c r="A27" s="16" t="s">
        <v>124</v>
      </c>
      <c r="B27" s="79">
        <f aca="true" t="shared" si="0" ref="B27:F28">SUM(B20)</f>
        <v>100</v>
      </c>
      <c r="C27" s="79">
        <f t="shared" si="0"/>
        <v>102</v>
      </c>
      <c r="D27" s="79">
        <f t="shared" si="0"/>
        <v>128</v>
      </c>
      <c r="E27" s="79">
        <f t="shared" si="0"/>
        <v>114</v>
      </c>
      <c r="F27" s="79">
        <f t="shared" si="0"/>
        <v>135</v>
      </c>
      <c r="G27" s="79">
        <f aca="true" t="shared" si="1" ref="G27:J28">SUM(G14)</f>
        <v>137</v>
      </c>
      <c r="H27" s="79">
        <f t="shared" si="1"/>
        <v>132</v>
      </c>
      <c r="I27" s="79">
        <f t="shared" si="1"/>
        <v>149</v>
      </c>
      <c r="J27" s="79">
        <f t="shared" si="1"/>
        <v>125</v>
      </c>
      <c r="K27" s="79">
        <f aca="true" t="shared" si="2" ref="K27:O28">SUM(K8)</f>
        <v>131</v>
      </c>
      <c r="L27" s="79">
        <f t="shared" si="2"/>
        <v>159</v>
      </c>
      <c r="M27" s="79">
        <f t="shared" si="2"/>
        <v>138</v>
      </c>
      <c r="N27" s="79">
        <f t="shared" si="2"/>
        <v>127</v>
      </c>
      <c r="O27" s="79">
        <f t="shared" si="2"/>
        <v>0</v>
      </c>
      <c r="P27" s="82">
        <f>SUM(B27:O27)</f>
        <v>1677</v>
      </c>
      <c r="Q27" s="65"/>
    </row>
    <row r="28" spans="1:17" ht="13.5" customHeight="1">
      <c r="A28" s="22" t="s">
        <v>185</v>
      </c>
      <c r="B28" s="79">
        <f t="shared" si="0"/>
        <v>89</v>
      </c>
      <c r="C28" s="79">
        <f t="shared" si="0"/>
        <v>125</v>
      </c>
      <c r="D28" s="79">
        <f t="shared" si="0"/>
        <v>107</v>
      </c>
      <c r="E28" s="79">
        <f t="shared" si="0"/>
        <v>122</v>
      </c>
      <c r="F28" s="79">
        <f t="shared" si="0"/>
        <v>133</v>
      </c>
      <c r="G28" s="79">
        <f t="shared" si="1"/>
        <v>125</v>
      </c>
      <c r="H28" s="79">
        <f t="shared" si="1"/>
        <v>151</v>
      </c>
      <c r="I28" s="79">
        <f t="shared" si="1"/>
        <v>121</v>
      </c>
      <c r="J28" s="79">
        <f t="shared" si="1"/>
        <v>138</v>
      </c>
      <c r="K28" s="79">
        <f t="shared" si="2"/>
        <v>153</v>
      </c>
      <c r="L28" s="79">
        <f t="shared" si="2"/>
        <v>138</v>
      </c>
      <c r="M28" s="79">
        <f t="shared" si="2"/>
        <v>126</v>
      </c>
      <c r="N28" s="79">
        <f t="shared" si="2"/>
        <v>134</v>
      </c>
      <c r="O28" s="79">
        <f t="shared" si="2"/>
        <v>3</v>
      </c>
      <c r="P28" s="82">
        <f>SUM(B28:O28)</f>
        <v>1665</v>
      </c>
      <c r="Q28" s="65"/>
    </row>
    <row r="29" spans="1:17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  <c r="Q30" s="65"/>
    </row>
    <row r="31" spans="1:17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  <c r="Q31" s="70"/>
    </row>
  </sheetData>
  <sheetProtection/>
  <printOptions/>
  <pageMargins left="0.75" right="0.75" top="1" bottom="1" header="0.5" footer="0.5"/>
  <pageSetup orientation="landscape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4" width="4.140625" style="61" customWidth="1"/>
    <col min="15" max="15" width="4.00390625" style="61" customWidth="1"/>
    <col min="16" max="16" width="7.00390625" style="61" customWidth="1"/>
    <col min="17" max="17" width="11.8515625" style="61" customWidth="1"/>
    <col min="18" max="16384" width="10.8515625" style="61" customWidth="1"/>
  </cols>
  <sheetData>
    <row r="1" spans="1:17" ht="13.5">
      <c r="A1" s="34"/>
      <c r="B1" s="34"/>
      <c r="C1" s="34"/>
      <c r="D1" s="34"/>
      <c r="E1" s="71" t="s">
        <v>182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112</v>
      </c>
    </row>
    <row r="4" spans="1:17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4">
        <v>13</v>
      </c>
      <c r="P4" s="75" t="s">
        <v>110</v>
      </c>
      <c r="Q4" s="76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47</v>
      </c>
      <c r="L6" s="17" t="s">
        <v>59</v>
      </c>
      <c r="M6" s="17"/>
      <c r="N6" s="17"/>
      <c r="O6" s="17"/>
      <c r="P6" s="16"/>
      <c r="Q6" s="18"/>
    </row>
    <row r="7" spans="1:17" ht="13.5">
      <c r="A7" s="19" t="s">
        <v>20</v>
      </c>
      <c r="B7" s="74"/>
      <c r="C7" s="74"/>
      <c r="D7" s="74"/>
      <c r="E7" s="74"/>
      <c r="F7" s="74"/>
      <c r="G7" s="74"/>
      <c r="H7" s="74"/>
      <c r="I7" s="74"/>
      <c r="J7" s="74"/>
      <c r="K7" s="86">
        <v>131</v>
      </c>
      <c r="L7" s="83">
        <v>159</v>
      </c>
      <c r="M7" s="86">
        <v>138</v>
      </c>
      <c r="N7" s="86">
        <v>127</v>
      </c>
      <c r="O7" s="90"/>
      <c r="P7" s="74">
        <f>SUM(K7:O7)</f>
        <v>555</v>
      </c>
      <c r="Q7" s="85">
        <f>AVERAGE(K7:N7)</f>
        <v>138.75</v>
      </c>
    </row>
    <row r="8" spans="1:17" ht="13.5">
      <c r="A8" s="16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131</v>
      </c>
      <c r="L8" s="83">
        <v>160</v>
      </c>
      <c r="M8" s="86">
        <v>138</v>
      </c>
      <c r="N8" s="86">
        <v>126</v>
      </c>
      <c r="O8" s="90"/>
      <c r="P8" s="74">
        <f>SUM(K8:O8)</f>
        <v>555</v>
      </c>
      <c r="Q8" s="85">
        <f>AVERAGE(K8:N8)</f>
        <v>138.75</v>
      </c>
    </row>
    <row r="9" spans="1:17" ht="13.5">
      <c r="A9" s="22" t="s">
        <v>183</v>
      </c>
      <c r="B9" s="74"/>
      <c r="C9" s="74"/>
      <c r="D9" s="74"/>
      <c r="E9" s="74"/>
      <c r="F9" s="74"/>
      <c r="G9" s="83"/>
      <c r="H9" s="77"/>
      <c r="I9" s="83"/>
      <c r="J9" s="83"/>
      <c r="K9" s="86">
        <v>154</v>
      </c>
      <c r="L9" s="83">
        <v>139</v>
      </c>
      <c r="M9" s="86">
        <v>126</v>
      </c>
      <c r="N9" s="86">
        <v>134</v>
      </c>
      <c r="O9" s="86">
        <v>3</v>
      </c>
      <c r="P9" s="74">
        <f>SUM(K9:O9)</f>
        <v>556</v>
      </c>
      <c r="Q9" s="85">
        <f>AVERAGE(K9:N9)</f>
        <v>138.25</v>
      </c>
    </row>
    <row r="10" spans="1:17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5"/>
      <c r="P10" s="64"/>
      <c r="Q10" s="39"/>
    </row>
    <row r="11" spans="1:17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3"/>
      <c r="Q11" s="45"/>
    </row>
    <row r="12" spans="1:17" ht="13.5">
      <c r="A12" s="74" t="s">
        <v>114</v>
      </c>
      <c r="B12" s="59"/>
      <c r="C12" s="59"/>
      <c r="D12" s="59"/>
      <c r="E12" s="59"/>
      <c r="F12" s="59"/>
      <c r="G12" s="62" t="s">
        <v>176</v>
      </c>
      <c r="H12" s="17"/>
      <c r="I12" s="17"/>
      <c r="J12" s="17" t="s">
        <v>59</v>
      </c>
      <c r="K12" s="67"/>
      <c r="L12" s="67"/>
      <c r="M12" s="59"/>
      <c r="N12" s="59"/>
      <c r="O12" s="59"/>
      <c r="P12" s="59"/>
      <c r="Q12" s="18"/>
    </row>
    <row r="13" spans="1:17" ht="13.5">
      <c r="A13" s="19" t="s">
        <v>20</v>
      </c>
      <c r="B13" s="83"/>
      <c r="C13" s="83"/>
      <c r="D13" s="83"/>
      <c r="E13" s="83"/>
      <c r="F13" s="83"/>
      <c r="G13" s="86">
        <v>137</v>
      </c>
      <c r="H13" s="86">
        <v>132</v>
      </c>
      <c r="I13" s="86">
        <v>149</v>
      </c>
      <c r="J13" s="86">
        <v>125</v>
      </c>
      <c r="K13" s="87"/>
      <c r="L13" s="87"/>
      <c r="M13" s="87"/>
      <c r="N13" s="87"/>
      <c r="O13" s="87"/>
      <c r="P13" s="74">
        <f>SUM(G13:J13)</f>
        <v>543</v>
      </c>
      <c r="Q13" s="85">
        <f>AVERAGE(G13:J13)</f>
        <v>135.75</v>
      </c>
    </row>
    <row r="14" spans="1:17" ht="13.5">
      <c r="A14" s="16" t="s">
        <v>124</v>
      </c>
      <c r="B14" s="83"/>
      <c r="C14" s="83"/>
      <c r="D14" s="83"/>
      <c r="E14" s="83"/>
      <c r="F14" s="83"/>
      <c r="G14" s="86">
        <v>137</v>
      </c>
      <c r="H14" s="86">
        <v>132</v>
      </c>
      <c r="I14" s="86">
        <v>149</v>
      </c>
      <c r="J14" s="86">
        <v>124</v>
      </c>
      <c r="K14" s="87"/>
      <c r="L14" s="87"/>
      <c r="M14" s="87"/>
      <c r="N14" s="87"/>
      <c r="O14" s="87"/>
      <c r="P14" s="74">
        <f>SUM(G14:J14)</f>
        <v>542</v>
      </c>
      <c r="Q14" s="85">
        <f>AVERAGE(G14:J14)</f>
        <v>135.5</v>
      </c>
    </row>
    <row r="15" spans="1:17" ht="13.5">
      <c r="A15" s="22" t="s">
        <v>183</v>
      </c>
      <c r="B15" s="83"/>
      <c r="C15" s="83"/>
      <c r="D15" s="83"/>
      <c r="E15" s="83"/>
      <c r="F15" s="83"/>
      <c r="G15" s="86">
        <v>125</v>
      </c>
      <c r="H15" s="86">
        <v>150</v>
      </c>
      <c r="I15" s="86">
        <v>121</v>
      </c>
      <c r="J15" s="86">
        <v>139</v>
      </c>
      <c r="K15" s="87"/>
      <c r="L15" s="87"/>
      <c r="M15" s="87"/>
      <c r="N15" s="87"/>
      <c r="O15" s="87"/>
      <c r="P15" s="74">
        <f>SUM(G15:J15)</f>
        <v>535</v>
      </c>
      <c r="Q15" s="85">
        <f>AVERAGE(G15:J15)</f>
        <v>133.75</v>
      </c>
    </row>
    <row r="16" spans="1:17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41"/>
      <c r="Q16" s="39"/>
    </row>
    <row r="17" spans="1:17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66"/>
      <c r="Q17" s="45"/>
    </row>
    <row r="18" spans="1:17" ht="12.75">
      <c r="A18" s="26" t="s">
        <v>123</v>
      </c>
      <c r="B18" s="59"/>
      <c r="C18" s="69" t="s">
        <v>51</v>
      </c>
      <c r="D18" s="69" t="s">
        <v>47</v>
      </c>
      <c r="E18" s="62"/>
      <c r="F18" s="62"/>
      <c r="G18" s="67"/>
      <c r="H18" s="67"/>
      <c r="I18" s="67"/>
      <c r="J18" s="67"/>
      <c r="K18" s="67"/>
      <c r="L18" s="67"/>
      <c r="M18" s="67"/>
      <c r="N18" s="67"/>
      <c r="O18" s="67"/>
      <c r="P18" s="16"/>
      <c r="Q18" s="18"/>
    </row>
    <row r="19" spans="1:17" ht="13.5">
      <c r="A19" s="19" t="s">
        <v>20</v>
      </c>
      <c r="B19" s="83">
        <v>100</v>
      </c>
      <c r="C19" s="83">
        <v>102</v>
      </c>
      <c r="D19" s="83">
        <v>128</v>
      </c>
      <c r="E19" s="83">
        <v>114</v>
      </c>
      <c r="F19" s="83">
        <v>135</v>
      </c>
      <c r="G19" s="84"/>
      <c r="H19" s="84"/>
      <c r="I19" s="84"/>
      <c r="J19" s="84"/>
      <c r="K19" s="84"/>
      <c r="L19" s="84"/>
      <c r="M19" s="84"/>
      <c r="N19" s="84"/>
      <c r="O19" s="84"/>
      <c r="P19" s="74">
        <f>SUM(B19:F19)</f>
        <v>579</v>
      </c>
      <c r="Q19" s="85">
        <f>AVERAGE(B19:F19)</f>
        <v>115.8</v>
      </c>
    </row>
    <row r="20" spans="1:17" ht="13.5">
      <c r="A20" s="16" t="s">
        <v>124</v>
      </c>
      <c r="B20" s="83">
        <v>101</v>
      </c>
      <c r="C20" s="83">
        <v>102</v>
      </c>
      <c r="D20" s="83">
        <v>128</v>
      </c>
      <c r="E20" s="83">
        <v>113</v>
      </c>
      <c r="F20" s="83">
        <v>134</v>
      </c>
      <c r="G20" s="84"/>
      <c r="H20" s="84"/>
      <c r="I20" s="84"/>
      <c r="J20" s="84"/>
      <c r="K20" s="84"/>
      <c r="L20" s="84"/>
      <c r="M20" s="84"/>
      <c r="N20" s="84"/>
      <c r="O20" s="84"/>
      <c r="P20" s="74">
        <f>SUM(B20:F20)</f>
        <v>578</v>
      </c>
      <c r="Q20" s="85">
        <f>AVERAGE(B20:F20)</f>
        <v>115.6</v>
      </c>
    </row>
    <row r="21" spans="1:17" ht="13.5">
      <c r="A21" s="22" t="s">
        <v>183</v>
      </c>
      <c r="B21" s="83">
        <v>89</v>
      </c>
      <c r="C21" s="83">
        <v>125</v>
      </c>
      <c r="D21" s="83">
        <v>107</v>
      </c>
      <c r="E21" s="83">
        <v>122</v>
      </c>
      <c r="F21" s="83">
        <v>133</v>
      </c>
      <c r="G21" s="87"/>
      <c r="H21" s="87"/>
      <c r="I21" s="87"/>
      <c r="J21" s="87"/>
      <c r="K21" s="87"/>
      <c r="L21" s="87"/>
      <c r="M21" s="87"/>
      <c r="N21" s="87"/>
      <c r="O21" s="87"/>
      <c r="P21" s="74">
        <f>SUM(B21:F21)</f>
        <v>576</v>
      </c>
      <c r="Q21" s="85">
        <f>AVERAGE(B21:F21)</f>
        <v>115.2</v>
      </c>
    </row>
    <row r="22" spans="1:17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39"/>
    </row>
    <row r="23" spans="1:17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33"/>
    </row>
    <row r="24" spans="1:17" ht="12.75">
      <c r="A24" s="60" t="s">
        <v>177</v>
      </c>
      <c r="B24" s="34"/>
      <c r="C24" s="34"/>
      <c r="D24" s="34"/>
      <c r="E24" s="34"/>
      <c r="F24" s="65"/>
      <c r="G24" s="34"/>
      <c r="H24" s="34"/>
      <c r="I24" s="34"/>
      <c r="J24" s="34"/>
      <c r="K24" s="34"/>
      <c r="L24" s="34"/>
      <c r="M24" s="34"/>
      <c r="N24" s="34"/>
      <c r="O24" s="34"/>
      <c r="P24" s="65"/>
      <c r="Q24" s="65"/>
    </row>
    <row r="25" spans="1:17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70"/>
      <c r="P25" s="34"/>
      <c r="Q25" s="70"/>
    </row>
    <row r="26" spans="1:17" ht="15" customHeight="1" thickBot="1" thickTop="1">
      <c r="A26" s="19" t="s">
        <v>20</v>
      </c>
      <c r="B26" s="79">
        <f>SUM(B19)</f>
        <v>100</v>
      </c>
      <c r="C26" s="79">
        <f>SUM(C19)</f>
        <v>102</v>
      </c>
      <c r="D26" s="79">
        <f>SUM(D19)</f>
        <v>128</v>
      </c>
      <c r="E26" s="79">
        <f>SUM(E19)</f>
        <v>114</v>
      </c>
      <c r="F26" s="79">
        <f>SUM(F19)</f>
        <v>135</v>
      </c>
      <c r="G26" s="79">
        <f>SUM(G13)</f>
        <v>137</v>
      </c>
      <c r="H26" s="79">
        <f>SUM(H13)</f>
        <v>132</v>
      </c>
      <c r="I26" s="79">
        <f>SUM(I13)</f>
        <v>149</v>
      </c>
      <c r="J26" s="79">
        <f>SUM(J13)</f>
        <v>125</v>
      </c>
      <c r="K26" s="79">
        <f>SUM(K7)</f>
        <v>131</v>
      </c>
      <c r="L26" s="79">
        <f>SUM(L7)</f>
        <v>159</v>
      </c>
      <c r="M26" s="79">
        <f>SUM(M7)</f>
        <v>138</v>
      </c>
      <c r="N26" s="79">
        <f>SUM(N7)</f>
        <v>127</v>
      </c>
      <c r="O26" s="80">
        <f>SUM(O7)</f>
        <v>0</v>
      </c>
      <c r="P26" s="81">
        <f>SUM(B26:O26)</f>
        <v>1677</v>
      </c>
      <c r="Q26" s="65"/>
    </row>
    <row r="27" spans="1:17" ht="16.5" customHeight="1" thickTop="1">
      <c r="A27" s="16" t="s">
        <v>124</v>
      </c>
      <c r="B27" s="79">
        <f aca="true" t="shared" si="0" ref="B27:F28">SUM(B20)</f>
        <v>101</v>
      </c>
      <c r="C27" s="79">
        <f t="shared" si="0"/>
        <v>102</v>
      </c>
      <c r="D27" s="79">
        <f t="shared" si="0"/>
        <v>128</v>
      </c>
      <c r="E27" s="79">
        <f t="shared" si="0"/>
        <v>113</v>
      </c>
      <c r="F27" s="79">
        <f t="shared" si="0"/>
        <v>134</v>
      </c>
      <c r="G27" s="79">
        <f aca="true" t="shared" si="1" ref="G27:J28">SUM(G14)</f>
        <v>137</v>
      </c>
      <c r="H27" s="79">
        <f t="shared" si="1"/>
        <v>132</v>
      </c>
      <c r="I27" s="79">
        <f t="shared" si="1"/>
        <v>149</v>
      </c>
      <c r="J27" s="79">
        <f t="shared" si="1"/>
        <v>124</v>
      </c>
      <c r="K27" s="79">
        <f aca="true" t="shared" si="2" ref="K27:O28">SUM(K8)</f>
        <v>131</v>
      </c>
      <c r="L27" s="79">
        <f t="shared" si="2"/>
        <v>160</v>
      </c>
      <c r="M27" s="79">
        <f t="shared" si="2"/>
        <v>138</v>
      </c>
      <c r="N27" s="79">
        <f t="shared" si="2"/>
        <v>126</v>
      </c>
      <c r="O27" s="79">
        <f t="shared" si="2"/>
        <v>0</v>
      </c>
      <c r="P27" s="82">
        <f>SUM(B27:O27)</f>
        <v>1675</v>
      </c>
      <c r="Q27" s="65"/>
    </row>
    <row r="28" spans="1:17" ht="13.5" customHeight="1">
      <c r="A28" s="22" t="s">
        <v>183</v>
      </c>
      <c r="B28" s="79">
        <f t="shared" si="0"/>
        <v>89</v>
      </c>
      <c r="C28" s="79">
        <f t="shared" si="0"/>
        <v>125</v>
      </c>
      <c r="D28" s="79">
        <f t="shared" si="0"/>
        <v>107</v>
      </c>
      <c r="E28" s="79">
        <f t="shared" si="0"/>
        <v>122</v>
      </c>
      <c r="F28" s="79">
        <f t="shared" si="0"/>
        <v>133</v>
      </c>
      <c r="G28" s="79">
        <f t="shared" si="1"/>
        <v>125</v>
      </c>
      <c r="H28" s="79">
        <f t="shared" si="1"/>
        <v>150</v>
      </c>
      <c r="I28" s="79">
        <f t="shared" si="1"/>
        <v>121</v>
      </c>
      <c r="J28" s="79">
        <f t="shared" si="1"/>
        <v>139</v>
      </c>
      <c r="K28" s="79">
        <f t="shared" si="2"/>
        <v>154</v>
      </c>
      <c r="L28" s="79">
        <f t="shared" si="2"/>
        <v>139</v>
      </c>
      <c r="M28" s="79">
        <f t="shared" si="2"/>
        <v>126</v>
      </c>
      <c r="N28" s="79">
        <f t="shared" si="2"/>
        <v>134</v>
      </c>
      <c r="O28" s="79">
        <f t="shared" si="2"/>
        <v>3</v>
      </c>
      <c r="P28" s="82">
        <f>SUM(B28:O28)</f>
        <v>1667</v>
      </c>
      <c r="Q28" s="65"/>
    </row>
    <row r="29" spans="1:17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  <c r="Q30" s="65"/>
    </row>
    <row r="31" spans="1:17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  <c r="Q31" s="70"/>
    </row>
  </sheetData>
  <sheetProtection/>
  <printOptions/>
  <pageMargins left="0.75" right="0.75" top="1" bottom="1" header="0.5" footer="0.5"/>
  <pageSetup orientation="landscape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4" width="4.140625" style="61" customWidth="1"/>
    <col min="15" max="15" width="4.00390625" style="61" customWidth="1"/>
    <col min="16" max="16" width="7.00390625" style="61" customWidth="1"/>
    <col min="17" max="17" width="11.8515625" style="61" customWidth="1"/>
    <col min="18" max="16384" width="10.8515625" style="61" customWidth="1"/>
  </cols>
  <sheetData>
    <row r="1" spans="1:17" ht="13.5">
      <c r="A1" s="34"/>
      <c r="B1" s="34"/>
      <c r="C1" s="34"/>
      <c r="D1" s="34"/>
      <c r="E1" s="71" t="s">
        <v>180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112</v>
      </c>
    </row>
    <row r="4" spans="1:17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4">
        <v>13</v>
      </c>
      <c r="P4" s="75" t="s">
        <v>110</v>
      </c>
      <c r="Q4" s="76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47</v>
      </c>
      <c r="L6" s="17" t="s">
        <v>59</v>
      </c>
      <c r="M6" s="17"/>
      <c r="N6" s="17"/>
      <c r="O6" s="17"/>
      <c r="P6" s="16"/>
      <c r="Q6" s="18"/>
    </row>
    <row r="7" spans="1:17" ht="13.5">
      <c r="A7" s="19" t="s">
        <v>14</v>
      </c>
      <c r="B7" s="74"/>
      <c r="C7" s="74"/>
      <c r="D7" s="74"/>
      <c r="E7" s="74"/>
      <c r="F7" s="74"/>
      <c r="G7" s="74"/>
      <c r="H7" s="74"/>
      <c r="I7" s="74"/>
      <c r="J7" s="74"/>
      <c r="K7" s="86">
        <v>131</v>
      </c>
      <c r="L7" s="88">
        <v>160</v>
      </c>
      <c r="M7" s="86">
        <v>138</v>
      </c>
      <c r="N7" s="86">
        <v>126</v>
      </c>
      <c r="O7" s="90"/>
      <c r="P7" s="74">
        <f>SUM(K7:O7)</f>
        <v>555</v>
      </c>
      <c r="Q7" s="85">
        <f>AVERAGE(K7:N7)</f>
        <v>138.75</v>
      </c>
    </row>
    <row r="8" spans="1:17" ht="13.5">
      <c r="A8" s="16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131</v>
      </c>
      <c r="L8" s="88">
        <v>162</v>
      </c>
      <c r="M8" s="86">
        <v>138</v>
      </c>
      <c r="N8" s="86">
        <v>127</v>
      </c>
      <c r="O8" s="90"/>
      <c r="P8" s="74">
        <f>SUM(K8:O8)</f>
        <v>558</v>
      </c>
      <c r="Q8" s="85">
        <f>AVERAGE(K8:N8)</f>
        <v>139.5</v>
      </c>
    </row>
    <row r="9" spans="1:17" ht="13.5">
      <c r="A9" s="22" t="s">
        <v>181</v>
      </c>
      <c r="B9" s="74"/>
      <c r="C9" s="74"/>
      <c r="D9" s="74"/>
      <c r="E9" s="74"/>
      <c r="F9" s="74"/>
      <c r="G9" s="83"/>
      <c r="H9" s="77"/>
      <c r="I9" s="83"/>
      <c r="J9" s="83"/>
      <c r="K9" s="20">
        <v>153</v>
      </c>
      <c r="L9" s="24">
        <v>140</v>
      </c>
      <c r="M9" s="20">
        <v>126</v>
      </c>
      <c r="N9" s="20">
        <v>134</v>
      </c>
      <c r="O9" s="20">
        <v>3</v>
      </c>
      <c r="P9" s="74">
        <f>SUM(K9:O9)</f>
        <v>556</v>
      </c>
      <c r="Q9" s="85">
        <f>AVERAGE(K9:N9)</f>
        <v>138.25</v>
      </c>
    </row>
    <row r="10" spans="1:17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5"/>
      <c r="P10" s="64"/>
      <c r="Q10" s="39"/>
    </row>
    <row r="11" spans="1:17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3"/>
      <c r="Q11" s="45"/>
    </row>
    <row r="12" spans="1:17" ht="13.5">
      <c r="A12" s="74" t="s">
        <v>114</v>
      </c>
      <c r="B12" s="59"/>
      <c r="C12" s="59"/>
      <c r="D12" s="59"/>
      <c r="E12" s="59"/>
      <c r="F12" s="59"/>
      <c r="G12" s="62" t="s">
        <v>176</v>
      </c>
      <c r="H12" s="17"/>
      <c r="I12" s="17"/>
      <c r="J12" s="17" t="s">
        <v>59</v>
      </c>
      <c r="K12" s="67"/>
      <c r="L12" s="67"/>
      <c r="M12" s="59"/>
      <c r="N12" s="59"/>
      <c r="O12" s="59"/>
      <c r="P12" s="59"/>
      <c r="Q12" s="18"/>
    </row>
    <row r="13" spans="1:17" ht="13.5">
      <c r="A13" s="19" t="s">
        <v>14</v>
      </c>
      <c r="B13" s="83"/>
      <c r="C13" s="83"/>
      <c r="D13" s="83"/>
      <c r="E13" s="83"/>
      <c r="F13" s="83"/>
      <c r="G13" s="86">
        <v>137</v>
      </c>
      <c r="H13" s="86">
        <v>132</v>
      </c>
      <c r="I13" s="86">
        <v>149</v>
      </c>
      <c r="J13" s="86">
        <v>124</v>
      </c>
      <c r="K13" s="87"/>
      <c r="L13" s="87"/>
      <c r="M13" s="87"/>
      <c r="N13" s="87"/>
      <c r="O13" s="87"/>
      <c r="P13" s="74">
        <f>SUM(G13:J13)</f>
        <v>542</v>
      </c>
      <c r="Q13" s="85">
        <f>AVERAGE(G13:J13)</f>
        <v>135.5</v>
      </c>
    </row>
    <row r="14" spans="1:17" ht="13.5">
      <c r="A14" s="16" t="s">
        <v>124</v>
      </c>
      <c r="B14" s="83"/>
      <c r="C14" s="83"/>
      <c r="D14" s="83"/>
      <c r="E14" s="83"/>
      <c r="F14" s="83"/>
      <c r="G14" s="86">
        <v>138</v>
      </c>
      <c r="H14" s="86">
        <v>131</v>
      </c>
      <c r="I14" s="86">
        <v>149</v>
      </c>
      <c r="J14" s="86">
        <v>124</v>
      </c>
      <c r="K14" s="87"/>
      <c r="L14" s="87"/>
      <c r="M14" s="87"/>
      <c r="N14" s="87"/>
      <c r="O14" s="87"/>
      <c r="P14" s="74">
        <f>SUM(G14:J14)</f>
        <v>542</v>
      </c>
      <c r="Q14" s="85">
        <f>AVERAGE(G14:J14)</f>
        <v>135.5</v>
      </c>
    </row>
    <row r="15" spans="1:17" ht="13.5">
      <c r="A15" s="22" t="s">
        <v>181</v>
      </c>
      <c r="B15" s="83"/>
      <c r="C15" s="83"/>
      <c r="D15" s="83"/>
      <c r="E15" s="83"/>
      <c r="F15" s="83"/>
      <c r="G15" s="25">
        <v>125</v>
      </c>
      <c r="H15" s="25">
        <v>150</v>
      </c>
      <c r="I15" s="25">
        <v>121</v>
      </c>
      <c r="J15" s="25">
        <v>138</v>
      </c>
      <c r="K15" s="87"/>
      <c r="L15" s="87"/>
      <c r="M15" s="87"/>
      <c r="N15" s="87"/>
      <c r="O15" s="87"/>
      <c r="P15" s="74">
        <f>SUM(G15:J15)</f>
        <v>534</v>
      </c>
      <c r="Q15" s="85">
        <f>AVERAGE(G15:J15)</f>
        <v>133.5</v>
      </c>
    </row>
    <row r="16" spans="1:17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41"/>
      <c r="Q16" s="39"/>
    </row>
    <row r="17" spans="1:17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66"/>
      <c r="Q17" s="45"/>
    </row>
    <row r="18" spans="1:17" ht="12.75">
      <c r="A18" s="26" t="s">
        <v>123</v>
      </c>
      <c r="B18" s="59"/>
      <c r="C18" s="69" t="s">
        <v>51</v>
      </c>
      <c r="D18" s="69" t="s">
        <v>47</v>
      </c>
      <c r="E18" s="62"/>
      <c r="F18" s="62"/>
      <c r="G18" s="67"/>
      <c r="H18" s="67"/>
      <c r="I18" s="67"/>
      <c r="J18" s="67"/>
      <c r="K18" s="67"/>
      <c r="L18" s="67"/>
      <c r="M18" s="67"/>
      <c r="N18" s="67"/>
      <c r="O18" s="67"/>
      <c r="P18" s="16"/>
      <c r="Q18" s="18"/>
    </row>
    <row r="19" spans="1:17" ht="13.5">
      <c r="A19" s="19" t="s">
        <v>14</v>
      </c>
      <c r="B19" s="83">
        <v>101</v>
      </c>
      <c r="C19" s="83">
        <v>102</v>
      </c>
      <c r="D19" s="83">
        <v>128</v>
      </c>
      <c r="E19" s="83">
        <v>113</v>
      </c>
      <c r="F19" s="83">
        <v>134</v>
      </c>
      <c r="G19" s="84"/>
      <c r="H19" s="84"/>
      <c r="I19" s="84"/>
      <c r="J19" s="84"/>
      <c r="K19" s="84"/>
      <c r="L19" s="84"/>
      <c r="M19" s="84"/>
      <c r="N19" s="84"/>
      <c r="O19" s="84"/>
      <c r="P19" s="74">
        <f>SUM(B19:F19)</f>
        <v>578</v>
      </c>
      <c r="Q19" s="85">
        <f>AVERAGE(B19:F19)</f>
        <v>115.6</v>
      </c>
    </row>
    <row r="20" spans="1:17" ht="13.5">
      <c r="A20" s="16" t="s">
        <v>124</v>
      </c>
      <c r="B20" s="83">
        <v>102</v>
      </c>
      <c r="C20" s="83">
        <v>101</v>
      </c>
      <c r="D20" s="83">
        <v>127</v>
      </c>
      <c r="E20" s="83">
        <v>114</v>
      </c>
      <c r="F20" s="83">
        <v>134</v>
      </c>
      <c r="G20" s="84"/>
      <c r="H20" s="84"/>
      <c r="I20" s="84"/>
      <c r="J20" s="84"/>
      <c r="K20" s="84"/>
      <c r="L20" s="84"/>
      <c r="M20" s="84"/>
      <c r="N20" s="84"/>
      <c r="O20" s="84"/>
      <c r="P20" s="74">
        <f>SUM(B20:F20)</f>
        <v>578</v>
      </c>
      <c r="Q20" s="85">
        <f>AVERAGE(B20:F20)</f>
        <v>115.6</v>
      </c>
    </row>
    <row r="21" spans="1:17" ht="13.5">
      <c r="A21" s="22" t="s">
        <v>181</v>
      </c>
      <c r="B21" s="24">
        <v>89</v>
      </c>
      <c r="C21" s="24">
        <v>124</v>
      </c>
      <c r="D21" s="24">
        <v>107</v>
      </c>
      <c r="E21" s="24">
        <v>122</v>
      </c>
      <c r="F21" s="24">
        <v>133</v>
      </c>
      <c r="G21" s="87"/>
      <c r="H21" s="87"/>
      <c r="I21" s="87"/>
      <c r="J21" s="87"/>
      <c r="K21" s="87"/>
      <c r="L21" s="87"/>
      <c r="M21" s="87"/>
      <c r="N21" s="87"/>
      <c r="O21" s="87"/>
      <c r="P21" s="74">
        <f>SUM(B21:F21)</f>
        <v>575</v>
      </c>
      <c r="Q21" s="85">
        <f>AVERAGE(B21:F21)</f>
        <v>115</v>
      </c>
    </row>
    <row r="22" spans="1:17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39"/>
    </row>
    <row r="23" spans="1:17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33"/>
    </row>
    <row r="24" spans="1:17" ht="12.75">
      <c r="A24" s="60" t="s">
        <v>177</v>
      </c>
      <c r="B24" s="34"/>
      <c r="C24" s="34"/>
      <c r="D24" s="34"/>
      <c r="E24" s="34"/>
      <c r="F24" s="65"/>
      <c r="G24" s="34"/>
      <c r="H24" s="34"/>
      <c r="I24" s="34"/>
      <c r="J24" s="34"/>
      <c r="K24" s="34"/>
      <c r="L24" s="34"/>
      <c r="M24" s="34"/>
      <c r="N24" s="34"/>
      <c r="O24" s="34"/>
      <c r="P24" s="65"/>
      <c r="Q24" s="65"/>
    </row>
    <row r="25" spans="1:17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70"/>
      <c r="P25" s="34"/>
      <c r="Q25" s="70"/>
    </row>
    <row r="26" spans="1:17" ht="15" customHeight="1" thickBot="1" thickTop="1">
      <c r="A26" s="19" t="s">
        <v>14</v>
      </c>
      <c r="B26" s="79">
        <f aca="true" t="shared" si="0" ref="B26:F28">SUM(B19)</f>
        <v>101</v>
      </c>
      <c r="C26" s="79">
        <f t="shared" si="0"/>
        <v>102</v>
      </c>
      <c r="D26" s="79">
        <f t="shared" si="0"/>
        <v>128</v>
      </c>
      <c r="E26" s="79">
        <f t="shared" si="0"/>
        <v>113</v>
      </c>
      <c r="F26" s="79">
        <f t="shared" si="0"/>
        <v>134</v>
      </c>
      <c r="G26" s="79">
        <f>SUM(G13)</f>
        <v>137</v>
      </c>
      <c r="H26" s="79">
        <f>SUM(H13)</f>
        <v>132</v>
      </c>
      <c r="I26" s="79">
        <f>SUM(I13)</f>
        <v>149</v>
      </c>
      <c r="J26" s="79">
        <f>SUM(J13)</f>
        <v>124</v>
      </c>
      <c r="K26" s="79">
        <f>SUM(K7)</f>
        <v>131</v>
      </c>
      <c r="L26" s="79">
        <f>SUM(L7)</f>
        <v>160</v>
      </c>
      <c r="M26" s="79">
        <f>SUM(M7)</f>
        <v>138</v>
      </c>
      <c r="N26" s="79">
        <f>SUM(N7)</f>
        <v>126</v>
      </c>
      <c r="O26" s="80">
        <f>SUM(O7)</f>
        <v>0</v>
      </c>
      <c r="P26" s="81">
        <f>SUM(B26:O26)</f>
        <v>1675</v>
      </c>
      <c r="Q26" s="65"/>
    </row>
    <row r="27" spans="1:17" ht="16.5" customHeight="1" thickTop="1">
      <c r="A27" s="16" t="s">
        <v>124</v>
      </c>
      <c r="B27" s="79">
        <f t="shared" si="0"/>
        <v>102</v>
      </c>
      <c r="C27" s="79">
        <f t="shared" si="0"/>
        <v>101</v>
      </c>
      <c r="D27" s="79">
        <f t="shared" si="0"/>
        <v>127</v>
      </c>
      <c r="E27" s="79">
        <f t="shared" si="0"/>
        <v>114</v>
      </c>
      <c r="F27" s="79">
        <f t="shared" si="0"/>
        <v>134</v>
      </c>
      <c r="G27" s="79">
        <f aca="true" t="shared" si="1" ref="G27:J28">SUM(G14)</f>
        <v>138</v>
      </c>
      <c r="H27" s="79">
        <f t="shared" si="1"/>
        <v>131</v>
      </c>
      <c r="I27" s="79">
        <f t="shared" si="1"/>
        <v>149</v>
      </c>
      <c r="J27" s="79">
        <f t="shared" si="1"/>
        <v>124</v>
      </c>
      <c r="K27" s="79">
        <f aca="true" t="shared" si="2" ref="K27:O28">SUM(K8)</f>
        <v>131</v>
      </c>
      <c r="L27" s="79">
        <f t="shared" si="2"/>
        <v>162</v>
      </c>
      <c r="M27" s="79">
        <f t="shared" si="2"/>
        <v>138</v>
      </c>
      <c r="N27" s="79">
        <f t="shared" si="2"/>
        <v>127</v>
      </c>
      <c r="O27" s="79">
        <f t="shared" si="2"/>
        <v>0</v>
      </c>
      <c r="P27" s="82">
        <f>SUM(B27:O27)</f>
        <v>1678</v>
      </c>
      <c r="Q27" s="65"/>
    </row>
    <row r="28" spans="1:17" ht="13.5" customHeight="1">
      <c r="A28" s="22" t="s">
        <v>181</v>
      </c>
      <c r="B28" s="79">
        <f t="shared" si="0"/>
        <v>89</v>
      </c>
      <c r="C28" s="79">
        <f t="shared" si="0"/>
        <v>124</v>
      </c>
      <c r="D28" s="79">
        <f t="shared" si="0"/>
        <v>107</v>
      </c>
      <c r="E28" s="79">
        <f t="shared" si="0"/>
        <v>122</v>
      </c>
      <c r="F28" s="79">
        <f t="shared" si="0"/>
        <v>133</v>
      </c>
      <c r="G28" s="79">
        <f t="shared" si="1"/>
        <v>125</v>
      </c>
      <c r="H28" s="79">
        <f t="shared" si="1"/>
        <v>150</v>
      </c>
      <c r="I28" s="79">
        <f t="shared" si="1"/>
        <v>121</v>
      </c>
      <c r="J28" s="79">
        <f t="shared" si="1"/>
        <v>138</v>
      </c>
      <c r="K28" s="79">
        <f t="shared" si="2"/>
        <v>153</v>
      </c>
      <c r="L28" s="79">
        <f t="shared" si="2"/>
        <v>140</v>
      </c>
      <c r="M28" s="79">
        <f t="shared" si="2"/>
        <v>126</v>
      </c>
      <c r="N28" s="79">
        <f t="shared" si="2"/>
        <v>134</v>
      </c>
      <c r="O28" s="79">
        <f t="shared" si="2"/>
        <v>3</v>
      </c>
      <c r="P28" s="82">
        <f>SUM(B28:O28)</f>
        <v>1665</v>
      </c>
      <c r="Q28" s="65"/>
    </row>
    <row r="29" spans="1:17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  <c r="Q30" s="65"/>
    </row>
    <row r="31" spans="1:17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  <c r="Q31" s="70"/>
    </row>
  </sheetData>
  <sheetProtection/>
  <printOptions/>
  <pageMargins left="0.75" right="0.75" top="1" bottom="1" header="0.5" footer="0.5"/>
  <pageSetup orientation="landscape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4" width="4.140625" style="61" customWidth="1"/>
    <col min="15" max="15" width="4.00390625" style="61" customWidth="1"/>
    <col min="16" max="16" width="7.00390625" style="61" customWidth="1"/>
    <col min="17" max="17" width="11.8515625" style="61" customWidth="1"/>
    <col min="18" max="16384" width="10.8515625" style="61" customWidth="1"/>
  </cols>
  <sheetData>
    <row r="1" spans="1:17" ht="13.5">
      <c r="A1" s="34"/>
      <c r="B1" s="34"/>
      <c r="C1" s="34"/>
      <c r="D1" s="34"/>
      <c r="E1" s="71" t="s">
        <v>178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112</v>
      </c>
    </row>
    <row r="4" spans="1:17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4">
        <v>13</v>
      </c>
      <c r="P4" s="75" t="s">
        <v>110</v>
      </c>
      <c r="Q4" s="76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47</v>
      </c>
      <c r="L6" s="17" t="s">
        <v>59</v>
      </c>
      <c r="M6" s="17"/>
      <c r="N6" s="17"/>
      <c r="O6" s="17"/>
      <c r="P6" s="16"/>
      <c r="Q6" s="18"/>
    </row>
    <row r="7" spans="1:17" ht="13.5">
      <c r="A7" s="19" t="s">
        <v>129</v>
      </c>
      <c r="B7" s="74"/>
      <c r="C7" s="74"/>
      <c r="D7" s="74"/>
      <c r="E7" s="74"/>
      <c r="F7" s="74"/>
      <c r="G7" s="74"/>
      <c r="H7" s="74"/>
      <c r="I7" s="74"/>
      <c r="J7" s="74"/>
      <c r="K7" s="86">
        <v>131</v>
      </c>
      <c r="L7" s="88">
        <v>162</v>
      </c>
      <c r="M7" s="86">
        <v>138</v>
      </c>
      <c r="N7" s="86">
        <v>127</v>
      </c>
      <c r="O7" s="90"/>
      <c r="P7" s="74">
        <f>SUM(K7:N7)</f>
        <v>558</v>
      </c>
      <c r="Q7" s="85">
        <f>AVERAGE(K7:N7)</f>
        <v>139.5</v>
      </c>
    </row>
    <row r="8" spans="1:17" ht="13.5">
      <c r="A8" s="16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129</v>
      </c>
      <c r="L8" s="88">
        <v>161</v>
      </c>
      <c r="M8" s="86">
        <v>138</v>
      </c>
      <c r="N8" s="86">
        <v>127</v>
      </c>
      <c r="O8" s="90"/>
      <c r="P8" s="74">
        <f>SUM(K8:O8)</f>
        <v>555</v>
      </c>
      <c r="Q8" s="85">
        <f>AVERAGE(K8:N8)</f>
        <v>138.75</v>
      </c>
    </row>
    <row r="9" spans="1:17" ht="13.5">
      <c r="A9" s="22" t="s">
        <v>179</v>
      </c>
      <c r="B9" s="74"/>
      <c r="C9" s="74"/>
      <c r="D9" s="74"/>
      <c r="E9" s="74"/>
      <c r="F9" s="74"/>
      <c r="G9" s="83"/>
      <c r="H9" s="77"/>
      <c r="I9" s="83"/>
      <c r="J9" s="83"/>
      <c r="K9" s="20">
        <v>153</v>
      </c>
      <c r="L9" s="24">
        <v>141</v>
      </c>
      <c r="M9" s="20">
        <v>125</v>
      </c>
      <c r="N9" s="20">
        <v>134</v>
      </c>
      <c r="O9" s="20">
        <v>3</v>
      </c>
      <c r="P9" s="74">
        <f>SUM(K9:O9)</f>
        <v>556</v>
      </c>
      <c r="Q9" s="85">
        <f>AVERAGE(K9:N9)</f>
        <v>138.25</v>
      </c>
    </row>
    <row r="10" spans="1:17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5"/>
      <c r="P10" s="64"/>
      <c r="Q10" s="39"/>
    </row>
    <row r="11" spans="1:17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3"/>
      <c r="Q11" s="45"/>
    </row>
    <row r="12" spans="1:17" ht="13.5">
      <c r="A12" s="74" t="s">
        <v>114</v>
      </c>
      <c r="B12" s="59"/>
      <c r="C12" s="59"/>
      <c r="D12" s="59"/>
      <c r="E12" s="59"/>
      <c r="F12" s="59"/>
      <c r="G12" s="62" t="s">
        <v>176</v>
      </c>
      <c r="H12" s="17"/>
      <c r="I12" s="17"/>
      <c r="J12" s="17" t="s">
        <v>59</v>
      </c>
      <c r="K12" s="67"/>
      <c r="L12" s="67"/>
      <c r="M12" s="59"/>
      <c r="N12" s="59"/>
      <c r="O12" s="59"/>
      <c r="P12" s="59"/>
      <c r="Q12" s="18"/>
    </row>
    <row r="13" spans="1:17" ht="13.5">
      <c r="A13" s="19" t="s">
        <v>129</v>
      </c>
      <c r="B13" s="83"/>
      <c r="C13" s="83"/>
      <c r="D13" s="83"/>
      <c r="E13" s="83"/>
      <c r="F13" s="83"/>
      <c r="G13" s="86">
        <v>138</v>
      </c>
      <c r="H13" s="86">
        <v>131</v>
      </c>
      <c r="I13" s="86">
        <v>149</v>
      </c>
      <c r="J13" s="86">
        <v>124</v>
      </c>
      <c r="K13" s="87"/>
      <c r="L13" s="87"/>
      <c r="M13" s="87"/>
      <c r="N13" s="87"/>
      <c r="O13" s="87"/>
      <c r="P13" s="74">
        <f>SUM(G13:J13)</f>
        <v>542</v>
      </c>
      <c r="Q13" s="85">
        <f>AVERAGE(G13:J13)</f>
        <v>135.5</v>
      </c>
    </row>
    <row r="14" spans="1:17" ht="13.5">
      <c r="A14" s="16" t="s">
        <v>124</v>
      </c>
      <c r="B14" s="83"/>
      <c r="C14" s="83"/>
      <c r="D14" s="83"/>
      <c r="E14" s="83"/>
      <c r="F14" s="83"/>
      <c r="G14" s="86">
        <v>138</v>
      </c>
      <c r="H14" s="86">
        <v>131</v>
      </c>
      <c r="I14" s="86">
        <v>149</v>
      </c>
      <c r="J14" s="86">
        <v>124</v>
      </c>
      <c r="K14" s="87"/>
      <c r="L14" s="87"/>
      <c r="M14" s="87"/>
      <c r="N14" s="87"/>
      <c r="O14" s="87"/>
      <c r="P14" s="74">
        <f>SUM(G14:J14)</f>
        <v>542</v>
      </c>
      <c r="Q14" s="85">
        <f>AVERAGE(G14:J14)</f>
        <v>135.5</v>
      </c>
    </row>
    <row r="15" spans="1:17" ht="13.5">
      <c r="A15" s="22" t="s">
        <v>179</v>
      </c>
      <c r="B15" s="83"/>
      <c r="C15" s="83"/>
      <c r="D15" s="83"/>
      <c r="E15" s="83"/>
      <c r="F15" s="83"/>
      <c r="G15" s="25">
        <v>125</v>
      </c>
      <c r="H15" s="25">
        <v>148</v>
      </c>
      <c r="I15" s="25">
        <v>121</v>
      </c>
      <c r="J15" s="25">
        <v>139</v>
      </c>
      <c r="K15" s="87"/>
      <c r="L15" s="87"/>
      <c r="M15" s="87"/>
      <c r="N15" s="87"/>
      <c r="O15" s="87"/>
      <c r="P15" s="74">
        <f>SUM(G15:J15)</f>
        <v>533</v>
      </c>
      <c r="Q15" s="85">
        <f>AVERAGE(G15:J15)</f>
        <v>133.25</v>
      </c>
    </row>
    <row r="16" spans="1:17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41"/>
      <c r="Q16" s="39"/>
    </row>
    <row r="17" spans="1:17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66"/>
      <c r="Q17" s="45"/>
    </row>
    <row r="18" spans="1:17" ht="12.75">
      <c r="A18" s="26" t="s">
        <v>123</v>
      </c>
      <c r="B18" s="59"/>
      <c r="C18" s="69" t="s">
        <v>51</v>
      </c>
      <c r="D18" s="69" t="s">
        <v>47</v>
      </c>
      <c r="E18" s="62"/>
      <c r="F18" s="62"/>
      <c r="G18" s="67"/>
      <c r="H18" s="67"/>
      <c r="I18" s="67"/>
      <c r="J18" s="67"/>
      <c r="K18" s="67"/>
      <c r="L18" s="67"/>
      <c r="M18" s="67"/>
      <c r="N18" s="67"/>
      <c r="O18" s="67"/>
      <c r="P18" s="16"/>
      <c r="Q18" s="18"/>
    </row>
    <row r="19" spans="1:17" ht="13.5">
      <c r="A19" s="19" t="s">
        <v>129</v>
      </c>
      <c r="B19" s="83">
        <v>102</v>
      </c>
      <c r="C19" s="83">
        <v>101</v>
      </c>
      <c r="D19" s="83">
        <v>127</v>
      </c>
      <c r="E19" s="83">
        <v>114</v>
      </c>
      <c r="F19" s="83">
        <v>134</v>
      </c>
      <c r="G19" s="84"/>
      <c r="H19" s="84"/>
      <c r="I19" s="84"/>
      <c r="J19" s="84"/>
      <c r="K19" s="84"/>
      <c r="L19" s="84"/>
      <c r="M19" s="84"/>
      <c r="N19" s="84"/>
      <c r="O19" s="84"/>
      <c r="P19" s="74">
        <f>SUM(B19:F19)</f>
        <v>578</v>
      </c>
      <c r="Q19" s="85">
        <f>AVERAGE(B19:F19)</f>
        <v>115.6</v>
      </c>
    </row>
    <row r="20" spans="1:17" ht="13.5">
      <c r="A20" s="16" t="s">
        <v>124</v>
      </c>
      <c r="B20" s="83">
        <v>98</v>
      </c>
      <c r="C20" s="83">
        <v>101</v>
      </c>
      <c r="D20" s="83">
        <v>128</v>
      </c>
      <c r="E20" s="83">
        <v>114</v>
      </c>
      <c r="F20" s="83">
        <v>136</v>
      </c>
      <c r="G20" s="84"/>
      <c r="H20" s="84"/>
      <c r="I20" s="84"/>
      <c r="J20" s="84"/>
      <c r="K20" s="84"/>
      <c r="L20" s="84"/>
      <c r="M20" s="84"/>
      <c r="N20" s="84"/>
      <c r="O20" s="84"/>
      <c r="P20" s="74">
        <f>SUM(B20:F20)</f>
        <v>577</v>
      </c>
      <c r="Q20" s="85">
        <f>AVERAGE(B20:F20)</f>
        <v>115.4</v>
      </c>
    </row>
    <row r="21" spans="1:17" ht="13.5">
      <c r="A21" s="22" t="s">
        <v>179</v>
      </c>
      <c r="B21" s="24">
        <v>89</v>
      </c>
      <c r="C21" s="24">
        <v>124</v>
      </c>
      <c r="D21" s="24">
        <v>107</v>
      </c>
      <c r="E21" s="24">
        <v>122</v>
      </c>
      <c r="F21" s="24">
        <v>132</v>
      </c>
      <c r="G21" s="87"/>
      <c r="H21" s="87"/>
      <c r="I21" s="87"/>
      <c r="J21" s="87"/>
      <c r="K21" s="87"/>
      <c r="L21" s="87"/>
      <c r="M21" s="87"/>
      <c r="N21" s="87"/>
      <c r="O21" s="87"/>
      <c r="P21" s="74">
        <f>SUM(B21:F21)</f>
        <v>574</v>
      </c>
      <c r="Q21" s="85">
        <f>AVERAGE(B21:F21)</f>
        <v>114.8</v>
      </c>
    </row>
    <row r="22" spans="1:17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39"/>
    </row>
    <row r="23" spans="1:17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33"/>
    </row>
    <row r="24" spans="1:17" ht="12.75">
      <c r="A24" s="60" t="s">
        <v>177</v>
      </c>
      <c r="B24" s="34"/>
      <c r="C24" s="34"/>
      <c r="D24" s="34"/>
      <c r="E24" s="34"/>
      <c r="F24" s="65"/>
      <c r="G24" s="34"/>
      <c r="H24" s="34"/>
      <c r="I24" s="34"/>
      <c r="J24" s="34"/>
      <c r="K24" s="34"/>
      <c r="L24" s="34"/>
      <c r="M24" s="34"/>
      <c r="N24" s="34"/>
      <c r="O24" s="34"/>
      <c r="P24" s="65"/>
      <c r="Q24" s="65"/>
    </row>
    <row r="25" spans="1:17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70"/>
      <c r="P25" s="34"/>
      <c r="Q25" s="70"/>
    </row>
    <row r="26" spans="1:17" ht="15" customHeight="1" thickBot="1" thickTop="1">
      <c r="A26" s="19" t="s">
        <v>129</v>
      </c>
      <c r="B26" s="79">
        <f aca="true" t="shared" si="0" ref="B26:F28">SUM(B19)</f>
        <v>102</v>
      </c>
      <c r="C26" s="79">
        <f t="shared" si="0"/>
        <v>101</v>
      </c>
      <c r="D26" s="79">
        <f t="shared" si="0"/>
        <v>127</v>
      </c>
      <c r="E26" s="79">
        <f t="shared" si="0"/>
        <v>114</v>
      </c>
      <c r="F26" s="79">
        <f t="shared" si="0"/>
        <v>134</v>
      </c>
      <c r="G26" s="79">
        <f>SUM(G13)</f>
        <v>138</v>
      </c>
      <c r="H26" s="79">
        <f>SUM(H13)</f>
        <v>131</v>
      </c>
      <c r="I26" s="79">
        <f>SUM(I13)</f>
        <v>149</v>
      </c>
      <c r="J26" s="79">
        <f>SUM(J13)</f>
        <v>124</v>
      </c>
      <c r="K26" s="79">
        <f>SUM(K7)</f>
        <v>131</v>
      </c>
      <c r="L26" s="79">
        <f>SUM(L7)</f>
        <v>162</v>
      </c>
      <c r="M26" s="79">
        <f>SUM(M7)</f>
        <v>138</v>
      </c>
      <c r="N26" s="79">
        <f>SUM(N7)</f>
        <v>127</v>
      </c>
      <c r="O26" s="80">
        <f>SUM(O7)</f>
        <v>0</v>
      </c>
      <c r="P26" s="81">
        <f>SUM(B26:O26)</f>
        <v>1678</v>
      </c>
      <c r="Q26" s="65"/>
    </row>
    <row r="27" spans="1:17" ht="16.5" customHeight="1" thickTop="1">
      <c r="A27" s="16" t="s">
        <v>124</v>
      </c>
      <c r="B27" s="79">
        <f t="shared" si="0"/>
        <v>98</v>
      </c>
      <c r="C27" s="79">
        <f t="shared" si="0"/>
        <v>101</v>
      </c>
      <c r="D27" s="79">
        <f t="shared" si="0"/>
        <v>128</v>
      </c>
      <c r="E27" s="79">
        <f t="shared" si="0"/>
        <v>114</v>
      </c>
      <c r="F27" s="79">
        <f t="shared" si="0"/>
        <v>136</v>
      </c>
      <c r="G27" s="79">
        <f aca="true" t="shared" si="1" ref="G27:J28">SUM(G14)</f>
        <v>138</v>
      </c>
      <c r="H27" s="79">
        <f t="shared" si="1"/>
        <v>131</v>
      </c>
      <c r="I27" s="79">
        <f t="shared" si="1"/>
        <v>149</v>
      </c>
      <c r="J27" s="79">
        <f t="shared" si="1"/>
        <v>124</v>
      </c>
      <c r="K27" s="79">
        <f aca="true" t="shared" si="2" ref="K27:O28">SUM(K8)</f>
        <v>129</v>
      </c>
      <c r="L27" s="79">
        <f t="shared" si="2"/>
        <v>161</v>
      </c>
      <c r="M27" s="79">
        <f t="shared" si="2"/>
        <v>138</v>
      </c>
      <c r="N27" s="79">
        <f t="shared" si="2"/>
        <v>127</v>
      </c>
      <c r="O27" s="79">
        <f t="shared" si="2"/>
        <v>0</v>
      </c>
      <c r="P27" s="82">
        <f>SUM(B27:O27)</f>
        <v>1674</v>
      </c>
      <c r="Q27" s="65"/>
    </row>
    <row r="28" spans="1:17" ht="13.5" customHeight="1">
      <c r="A28" s="22" t="s">
        <v>179</v>
      </c>
      <c r="B28" s="79">
        <f t="shared" si="0"/>
        <v>89</v>
      </c>
      <c r="C28" s="79">
        <f t="shared" si="0"/>
        <v>124</v>
      </c>
      <c r="D28" s="79">
        <f t="shared" si="0"/>
        <v>107</v>
      </c>
      <c r="E28" s="79">
        <f t="shared" si="0"/>
        <v>122</v>
      </c>
      <c r="F28" s="79">
        <f t="shared" si="0"/>
        <v>132</v>
      </c>
      <c r="G28" s="79">
        <f t="shared" si="1"/>
        <v>125</v>
      </c>
      <c r="H28" s="79">
        <f t="shared" si="1"/>
        <v>148</v>
      </c>
      <c r="I28" s="79">
        <f t="shared" si="1"/>
        <v>121</v>
      </c>
      <c r="J28" s="79">
        <f t="shared" si="1"/>
        <v>139</v>
      </c>
      <c r="K28" s="79">
        <f t="shared" si="2"/>
        <v>153</v>
      </c>
      <c r="L28" s="79">
        <f t="shared" si="2"/>
        <v>141</v>
      </c>
      <c r="M28" s="79">
        <f t="shared" si="2"/>
        <v>125</v>
      </c>
      <c r="N28" s="79">
        <f t="shared" si="2"/>
        <v>134</v>
      </c>
      <c r="O28" s="79">
        <f t="shared" si="2"/>
        <v>3</v>
      </c>
      <c r="P28" s="82">
        <f>SUM(B28:O28)</f>
        <v>1663</v>
      </c>
      <c r="Q28" s="65"/>
    </row>
    <row r="29" spans="1:17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  <c r="Q30" s="65"/>
    </row>
    <row r="31" spans="1:17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  <c r="Q31" s="70"/>
    </row>
  </sheetData>
  <sheetProtection/>
  <printOptions/>
  <pageMargins left="0.75" right="0.75" top="1" bottom="1" header="0.5" footer="0.5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="120" zoomScaleNormal="120" zoomScalePageLayoutView="0" workbookViewId="0" topLeftCell="A1">
      <selection activeCell="A1" sqref="A1:IV16384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5.8515625" style="61" customWidth="1"/>
    <col min="12" max="12" width="5.00390625" style="61" customWidth="1"/>
    <col min="13" max="13" width="5.28125" style="61" customWidth="1"/>
    <col min="14" max="14" width="6.8515625" style="61" customWidth="1"/>
    <col min="15" max="15" width="7.00390625" style="61" customWidth="1"/>
    <col min="16" max="16" width="11.281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304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9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21.75" customHeight="1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292</v>
      </c>
      <c r="L6" s="93" t="s">
        <v>293</v>
      </c>
      <c r="M6" s="98" t="s">
        <v>294</v>
      </c>
      <c r="N6" s="99" t="s">
        <v>295</v>
      </c>
      <c r="O6" s="16"/>
      <c r="P6" s="18"/>
    </row>
    <row r="7" spans="1:16" ht="13.5">
      <c r="A7" s="19" t="s">
        <v>35</v>
      </c>
      <c r="B7" s="74"/>
      <c r="C7" s="74"/>
      <c r="D7" s="74"/>
      <c r="E7" s="74"/>
      <c r="F7" s="74"/>
      <c r="G7" s="74"/>
      <c r="H7" s="74"/>
      <c r="I7" s="74"/>
      <c r="J7" s="74"/>
      <c r="K7" s="86">
        <v>132</v>
      </c>
      <c r="L7" s="88">
        <v>124</v>
      </c>
      <c r="M7" s="86">
        <v>144</v>
      </c>
      <c r="N7" s="86">
        <v>112</v>
      </c>
      <c r="O7" s="74">
        <f>SUM(K7:N7)</f>
        <v>512</v>
      </c>
      <c r="P7" s="85">
        <f>AVERAGE(K7:N7)</f>
        <v>128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133</v>
      </c>
      <c r="L8" s="88">
        <v>124</v>
      </c>
      <c r="M8" s="86">
        <v>144</v>
      </c>
      <c r="N8" s="86">
        <v>112</v>
      </c>
      <c r="O8" s="74">
        <f>SUM(K8:N8)</f>
        <v>513</v>
      </c>
      <c r="P8" s="85">
        <f>AVERAGE(K8:N8)</f>
        <v>128.25</v>
      </c>
    </row>
    <row r="9" spans="1:16" ht="13.5">
      <c r="A9" s="22" t="s">
        <v>305</v>
      </c>
      <c r="B9" s="74"/>
      <c r="C9" s="74"/>
      <c r="D9" s="74"/>
      <c r="E9" s="74"/>
      <c r="F9" s="74"/>
      <c r="G9" s="83"/>
      <c r="H9" s="77"/>
      <c r="I9" s="83"/>
      <c r="J9" s="83"/>
      <c r="K9" s="86">
        <v>127</v>
      </c>
      <c r="L9" s="83">
        <v>142</v>
      </c>
      <c r="M9" s="86">
        <v>117</v>
      </c>
      <c r="N9" s="86">
        <v>132</v>
      </c>
      <c r="O9" s="74">
        <f>SUM(K9:N9)</f>
        <v>518</v>
      </c>
      <c r="P9" s="85">
        <f>AVERAGE(K9:N9)</f>
        <v>129.5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 t="s">
        <v>51</v>
      </c>
      <c r="H12" s="93" t="s">
        <v>47</v>
      </c>
      <c r="J12" s="17" t="s">
        <v>229</v>
      </c>
      <c r="K12" s="67"/>
      <c r="L12" s="67"/>
      <c r="M12" s="59"/>
      <c r="N12" s="59"/>
      <c r="O12" s="59"/>
      <c r="P12" s="18"/>
    </row>
    <row r="13" spans="1:16" ht="13.5">
      <c r="A13" s="19" t="s">
        <v>35</v>
      </c>
      <c r="B13" s="83"/>
      <c r="C13" s="83"/>
      <c r="D13" s="83"/>
      <c r="E13" s="83"/>
      <c r="F13" s="83"/>
      <c r="G13" s="86">
        <v>122</v>
      </c>
      <c r="H13" s="86">
        <v>150</v>
      </c>
      <c r="I13" s="86">
        <v>127</v>
      </c>
      <c r="J13" s="86">
        <v>147</v>
      </c>
      <c r="K13" s="87"/>
      <c r="L13" s="87"/>
      <c r="M13" s="87"/>
      <c r="N13" s="87"/>
      <c r="O13" s="74">
        <f>SUM(G13:J13)</f>
        <v>546</v>
      </c>
      <c r="P13" s="85">
        <f>AVERAGE(G13:J13)</f>
        <v>136.5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122</v>
      </c>
      <c r="H14" s="86">
        <v>151</v>
      </c>
      <c r="I14" s="86">
        <v>127</v>
      </c>
      <c r="J14" s="86">
        <v>148</v>
      </c>
      <c r="K14" s="87"/>
      <c r="L14" s="87"/>
      <c r="M14" s="87"/>
      <c r="N14" s="87"/>
      <c r="O14" s="74">
        <f>SUM(G14:J14)</f>
        <v>548</v>
      </c>
      <c r="P14" s="85">
        <f>AVERAGE(G14:J14)</f>
        <v>137</v>
      </c>
    </row>
    <row r="15" spans="1:16" ht="13.5">
      <c r="A15" s="22" t="s">
        <v>305</v>
      </c>
      <c r="B15" s="83"/>
      <c r="C15" s="83"/>
      <c r="D15" s="83"/>
      <c r="E15" s="83"/>
      <c r="F15" s="83"/>
      <c r="G15" s="86">
        <v>149</v>
      </c>
      <c r="H15" s="86">
        <v>120</v>
      </c>
      <c r="I15" s="86">
        <v>146</v>
      </c>
      <c r="J15" s="86">
        <v>128</v>
      </c>
      <c r="K15" s="87"/>
      <c r="L15" s="87"/>
      <c r="M15" s="87"/>
      <c r="N15" s="87"/>
      <c r="O15" s="74">
        <f>SUM(G15:J15)</f>
        <v>543</v>
      </c>
      <c r="P15" s="85">
        <f>AVERAGE(G15:J15)</f>
        <v>135.75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16"/>
      <c r="C18" s="95" t="s">
        <v>47</v>
      </c>
      <c r="D18" s="95" t="s">
        <v>47</v>
      </c>
      <c r="E18" s="96" t="s">
        <v>47</v>
      </c>
      <c r="F18" s="96"/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35</v>
      </c>
      <c r="B19" s="83">
        <v>80</v>
      </c>
      <c r="C19" s="83">
        <v>107</v>
      </c>
      <c r="D19" s="83">
        <v>99</v>
      </c>
      <c r="E19" s="83">
        <v>128</v>
      </c>
      <c r="F19" s="83">
        <v>123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537</v>
      </c>
      <c r="P19" s="85">
        <f>AVERAGE(B19:F19)</f>
        <v>107.4</v>
      </c>
    </row>
    <row r="20" spans="1:16" ht="13.5">
      <c r="A20" s="22" t="s">
        <v>124</v>
      </c>
      <c r="B20" s="83">
        <v>80</v>
      </c>
      <c r="C20" s="83">
        <v>107</v>
      </c>
      <c r="D20" s="83">
        <v>100</v>
      </c>
      <c r="E20" s="83">
        <v>126</v>
      </c>
      <c r="F20" s="83">
        <v>123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536</v>
      </c>
      <c r="P20" s="85">
        <f>AVERAGE(B20:F20)</f>
        <v>107.2</v>
      </c>
    </row>
    <row r="21" spans="1:16" ht="13.5">
      <c r="A21" s="22" t="s">
        <v>305</v>
      </c>
      <c r="B21" s="83">
        <v>102</v>
      </c>
      <c r="C21" s="83">
        <v>102</v>
      </c>
      <c r="D21" s="83">
        <v>115</v>
      </c>
      <c r="E21" s="83">
        <v>114</v>
      </c>
      <c r="F21" s="83">
        <v>119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552</v>
      </c>
      <c r="P21" s="85">
        <f>AVERAGE(B21:F21)</f>
        <v>110.4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225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191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35</v>
      </c>
      <c r="B26" s="79">
        <f aca="true" t="shared" si="0" ref="B26:F28">SUM(B19)</f>
        <v>80</v>
      </c>
      <c r="C26" s="79">
        <f t="shared" si="0"/>
        <v>107</v>
      </c>
      <c r="D26" s="79">
        <f t="shared" si="0"/>
        <v>99</v>
      </c>
      <c r="E26" s="79">
        <f t="shared" si="0"/>
        <v>128</v>
      </c>
      <c r="F26" s="79">
        <f t="shared" si="0"/>
        <v>123</v>
      </c>
      <c r="G26" s="79">
        <f>SUM(G13)</f>
        <v>122</v>
      </c>
      <c r="H26" s="79">
        <f>SUM(H13)</f>
        <v>150</v>
      </c>
      <c r="I26" s="79">
        <f>SUM(I13)</f>
        <v>127</v>
      </c>
      <c r="J26" s="79">
        <f>SUM(J13)</f>
        <v>147</v>
      </c>
      <c r="K26" s="79">
        <f aca="true" t="shared" si="1" ref="K26:N28">SUM(K7)</f>
        <v>132</v>
      </c>
      <c r="L26" s="79">
        <f t="shared" si="1"/>
        <v>124</v>
      </c>
      <c r="M26" s="79">
        <f t="shared" si="1"/>
        <v>144</v>
      </c>
      <c r="N26" s="79">
        <f t="shared" si="1"/>
        <v>112</v>
      </c>
      <c r="O26" s="81">
        <f>SUM(B26:N26)</f>
        <v>1595</v>
      </c>
      <c r="P26" s="65"/>
    </row>
    <row r="27" spans="1:16" ht="16.5" customHeight="1" thickTop="1">
      <c r="A27" s="22" t="s">
        <v>124</v>
      </c>
      <c r="B27" s="79">
        <f t="shared" si="0"/>
        <v>80</v>
      </c>
      <c r="C27" s="79">
        <f t="shared" si="0"/>
        <v>107</v>
      </c>
      <c r="D27" s="79">
        <f t="shared" si="0"/>
        <v>100</v>
      </c>
      <c r="E27" s="79">
        <f t="shared" si="0"/>
        <v>126</v>
      </c>
      <c r="F27" s="79">
        <f t="shared" si="0"/>
        <v>123</v>
      </c>
      <c r="G27" s="79">
        <f aca="true" t="shared" si="2" ref="G27:J28">SUM(G14)</f>
        <v>122</v>
      </c>
      <c r="H27" s="79">
        <f t="shared" si="2"/>
        <v>151</v>
      </c>
      <c r="I27" s="79">
        <f t="shared" si="2"/>
        <v>127</v>
      </c>
      <c r="J27" s="79">
        <f t="shared" si="2"/>
        <v>148</v>
      </c>
      <c r="K27" s="79">
        <f t="shared" si="1"/>
        <v>133</v>
      </c>
      <c r="L27" s="79">
        <f t="shared" si="1"/>
        <v>124</v>
      </c>
      <c r="M27" s="79">
        <f t="shared" si="1"/>
        <v>144</v>
      </c>
      <c r="N27" s="79">
        <f t="shared" si="1"/>
        <v>112</v>
      </c>
      <c r="O27" s="82">
        <f>SUM(B27:N27)</f>
        <v>1597</v>
      </c>
      <c r="P27" s="65"/>
    </row>
    <row r="28" spans="1:16" ht="13.5" customHeight="1">
      <c r="A28" s="22" t="s">
        <v>305</v>
      </c>
      <c r="B28" s="79">
        <f t="shared" si="0"/>
        <v>102</v>
      </c>
      <c r="C28" s="79">
        <f t="shared" si="0"/>
        <v>102</v>
      </c>
      <c r="D28" s="79">
        <f t="shared" si="0"/>
        <v>115</v>
      </c>
      <c r="E28" s="79">
        <f t="shared" si="0"/>
        <v>114</v>
      </c>
      <c r="F28" s="79">
        <f t="shared" si="0"/>
        <v>119</v>
      </c>
      <c r="G28" s="79">
        <f t="shared" si="2"/>
        <v>149</v>
      </c>
      <c r="H28" s="79">
        <f t="shared" si="2"/>
        <v>120</v>
      </c>
      <c r="I28" s="79">
        <f t="shared" si="2"/>
        <v>146</v>
      </c>
      <c r="J28" s="79">
        <f t="shared" si="2"/>
        <v>128</v>
      </c>
      <c r="K28" s="79">
        <f t="shared" si="1"/>
        <v>127</v>
      </c>
      <c r="L28" s="79">
        <f t="shared" si="1"/>
        <v>142</v>
      </c>
      <c r="M28" s="79">
        <f t="shared" si="1"/>
        <v>117</v>
      </c>
      <c r="N28" s="79">
        <f t="shared" si="1"/>
        <v>132</v>
      </c>
      <c r="O28" s="82">
        <f>SUM(B28:N28)</f>
        <v>1613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3" footer="0.3"/>
  <pageSetup orientation="portrait" paperSize="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14" width="4.140625" style="61" customWidth="1"/>
    <col min="15" max="15" width="4.00390625" style="61" customWidth="1"/>
    <col min="16" max="16" width="7.00390625" style="61" customWidth="1"/>
    <col min="17" max="17" width="11.8515625" style="61" customWidth="1"/>
    <col min="18" max="16384" width="10.8515625" style="61" customWidth="1"/>
  </cols>
  <sheetData>
    <row r="1" spans="1:17" ht="13.5">
      <c r="A1" s="34"/>
      <c r="B1" s="34"/>
      <c r="C1" s="34"/>
      <c r="D1" s="34"/>
      <c r="E1" s="71" t="s">
        <v>174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112</v>
      </c>
    </row>
    <row r="4" spans="1:17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4">
        <v>13</v>
      </c>
      <c r="P4" s="75" t="s">
        <v>110</v>
      </c>
      <c r="Q4" s="76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47</v>
      </c>
      <c r="L6" s="17" t="s">
        <v>59</v>
      </c>
      <c r="M6" s="17"/>
      <c r="N6" s="17"/>
      <c r="O6" s="17"/>
      <c r="P6" s="16"/>
      <c r="Q6" s="18"/>
    </row>
    <row r="7" spans="1:17" ht="13.5">
      <c r="A7" s="19" t="s">
        <v>1</v>
      </c>
      <c r="B7" s="74"/>
      <c r="C7" s="74"/>
      <c r="D7" s="74"/>
      <c r="E7" s="74"/>
      <c r="F7" s="74"/>
      <c r="G7" s="74"/>
      <c r="H7" s="74"/>
      <c r="I7" s="74"/>
      <c r="J7" s="74"/>
      <c r="K7" s="86">
        <v>129</v>
      </c>
      <c r="L7" s="88">
        <v>161</v>
      </c>
      <c r="M7" s="86">
        <v>138</v>
      </c>
      <c r="N7" s="86">
        <v>127</v>
      </c>
      <c r="O7" s="90"/>
      <c r="P7" s="74">
        <f>SUM(K7:O7)</f>
        <v>555</v>
      </c>
      <c r="Q7" s="85">
        <f>AVERAGE(K7:N7)</f>
        <v>138.75</v>
      </c>
    </row>
    <row r="8" spans="1:17" ht="13.5">
      <c r="A8" s="16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129</v>
      </c>
      <c r="L8" s="88">
        <v>161</v>
      </c>
      <c r="M8" s="86">
        <v>137</v>
      </c>
      <c r="N8" s="86">
        <v>128</v>
      </c>
      <c r="O8" s="90"/>
      <c r="P8" s="74">
        <f>SUM(K8:O8)</f>
        <v>555</v>
      </c>
      <c r="Q8" s="85">
        <f>AVERAGE(K8:N8)</f>
        <v>138.75</v>
      </c>
    </row>
    <row r="9" spans="1:17" ht="13.5">
      <c r="A9" s="22" t="s">
        <v>175</v>
      </c>
      <c r="B9" s="74"/>
      <c r="C9" s="74"/>
      <c r="D9" s="74"/>
      <c r="E9" s="74"/>
      <c r="F9" s="74"/>
      <c r="G9" s="83"/>
      <c r="H9" s="77"/>
      <c r="I9" s="83"/>
      <c r="J9" s="83"/>
      <c r="K9" s="20">
        <v>154</v>
      </c>
      <c r="L9" s="24">
        <v>143</v>
      </c>
      <c r="M9" s="20">
        <v>128</v>
      </c>
      <c r="N9" s="20">
        <v>134</v>
      </c>
      <c r="O9" s="20">
        <v>3</v>
      </c>
      <c r="P9" s="74">
        <f>SUM(K9:O9)</f>
        <v>562</v>
      </c>
      <c r="Q9" s="85">
        <f>AVERAGE(K9:N9)</f>
        <v>139.75</v>
      </c>
    </row>
    <row r="10" spans="1:17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5"/>
      <c r="P10" s="64"/>
      <c r="Q10" s="39"/>
    </row>
    <row r="11" spans="1:17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3"/>
      <c r="Q11" s="45"/>
    </row>
    <row r="12" spans="1:17" ht="13.5">
      <c r="A12" s="74" t="s">
        <v>114</v>
      </c>
      <c r="B12" s="59"/>
      <c r="C12" s="59"/>
      <c r="D12" s="59"/>
      <c r="E12" s="59"/>
      <c r="F12" s="59"/>
      <c r="G12" s="62" t="s">
        <v>176</v>
      </c>
      <c r="H12" s="17"/>
      <c r="I12" s="17"/>
      <c r="J12" s="17" t="s">
        <v>59</v>
      </c>
      <c r="K12" s="67"/>
      <c r="L12" s="67"/>
      <c r="M12" s="59"/>
      <c r="N12" s="59"/>
      <c r="O12" s="59"/>
      <c r="P12" s="59"/>
      <c r="Q12" s="18"/>
    </row>
    <row r="13" spans="1:17" ht="13.5">
      <c r="A13" s="19" t="s">
        <v>1</v>
      </c>
      <c r="B13" s="83"/>
      <c r="C13" s="83"/>
      <c r="D13" s="83"/>
      <c r="E13" s="83"/>
      <c r="F13" s="83"/>
      <c r="G13" s="86">
        <v>138</v>
      </c>
      <c r="H13" s="86">
        <v>131</v>
      </c>
      <c r="I13" s="86">
        <v>149</v>
      </c>
      <c r="J13" s="86">
        <v>124</v>
      </c>
      <c r="K13" s="87"/>
      <c r="L13" s="87"/>
      <c r="M13" s="87"/>
      <c r="N13" s="87"/>
      <c r="O13" s="87"/>
      <c r="P13" s="74">
        <f>SUM(G13:J13)</f>
        <v>542</v>
      </c>
      <c r="Q13" s="85">
        <f>AVERAGE(G13:J13)</f>
        <v>135.5</v>
      </c>
    </row>
    <row r="14" spans="1:17" ht="13.5">
      <c r="A14" s="16" t="s">
        <v>124</v>
      </c>
      <c r="B14" s="83"/>
      <c r="C14" s="83"/>
      <c r="D14" s="83"/>
      <c r="E14" s="83"/>
      <c r="F14" s="83"/>
      <c r="G14" s="86">
        <v>140</v>
      </c>
      <c r="H14" s="86">
        <v>132</v>
      </c>
      <c r="I14" s="86">
        <v>150</v>
      </c>
      <c r="J14" s="86">
        <v>124</v>
      </c>
      <c r="K14" s="87"/>
      <c r="L14" s="87"/>
      <c r="M14" s="87"/>
      <c r="N14" s="87"/>
      <c r="O14" s="87"/>
      <c r="P14" s="74">
        <f>SUM(G14:J14)</f>
        <v>546</v>
      </c>
      <c r="Q14" s="85">
        <f>AVERAGE(G14:J14)</f>
        <v>136.5</v>
      </c>
    </row>
    <row r="15" spans="1:17" ht="13.5">
      <c r="A15" s="22" t="s">
        <v>175</v>
      </c>
      <c r="B15" s="83"/>
      <c r="C15" s="83"/>
      <c r="D15" s="83"/>
      <c r="E15" s="83"/>
      <c r="F15" s="83"/>
      <c r="G15" s="25">
        <v>125</v>
      </c>
      <c r="H15" s="25">
        <v>148</v>
      </c>
      <c r="I15" s="25">
        <v>121</v>
      </c>
      <c r="J15" s="25">
        <v>140</v>
      </c>
      <c r="K15" s="87"/>
      <c r="L15" s="87"/>
      <c r="M15" s="87"/>
      <c r="N15" s="87"/>
      <c r="O15" s="87"/>
      <c r="P15" s="74">
        <f>SUM(G15:J15)</f>
        <v>534</v>
      </c>
      <c r="Q15" s="85">
        <f>AVERAGE(G15:J15)</f>
        <v>133.5</v>
      </c>
    </row>
    <row r="16" spans="1:17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41"/>
      <c r="Q16" s="39"/>
    </row>
    <row r="17" spans="1:17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66"/>
      <c r="Q17" s="45"/>
    </row>
    <row r="18" spans="1:17" ht="12.75">
      <c r="A18" s="26" t="s">
        <v>123</v>
      </c>
      <c r="B18" s="59"/>
      <c r="C18" s="69" t="s">
        <v>51</v>
      </c>
      <c r="D18" s="69" t="s">
        <v>47</v>
      </c>
      <c r="E18" s="62"/>
      <c r="F18" s="62"/>
      <c r="G18" s="67"/>
      <c r="H18" s="67"/>
      <c r="I18" s="67"/>
      <c r="J18" s="67"/>
      <c r="K18" s="67"/>
      <c r="L18" s="67"/>
      <c r="M18" s="67"/>
      <c r="N18" s="67"/>
      <c r="O18" s="67"/>
      <c r="P18" s="16"/>
      <c r="Q18" s="18"/>
    </row>
    <row r="19" spans="1:17" ht="13.5">
      <c r="A19" s="19" t="s">
        <v>1</v>
      </c>
      <c r="B19" s="83">
        <v>98</v>
      </c>
      <c r="C19" s="83">
        <v>101</v>
      </c>
      <c r="D19" s="83">
        <v>128</v>
      </c>
      <c r="E19" s="83">
        <v>114</v>
      </c>
      <c r="F19" s="83">
        <v>136</v>
      </c>
      <c r="G19" s="84"/>
      <c r="H19" s="84"/>
      <c r="I19" s="84"/>
      <c r="J19" s="84"/>
      <c r="K19" s="84"/>
      <c r="L19" s="84"/>
      <c r="M19" s="84"/>
      <c r="N19" s="84"/>
      <c r="O19" s="84"/>
      <c r="P19" s="74">
        <f>SUM(B19:F19)</f>
        <v>577</v>
      </c>
      <c r="Q19" s="85">
        <f>AVERAGE(B19:F19)</f>
        <v>115.4</v>
      </c>
    </row>
    <row r="20" spans="1:17" ht="13.5">
      <c r="A20" s="16" t="s">
        <v>124</v>
      </c>
      <c r="B20" s="83">
        <v>97</v>
      </c>
      <c r="C20" s="83">
        <v>100</v>
      </c>
      <c r="D20" s="83">
        <v>127</v>
      </c>
      <c r="E20" s="83">
        <v>114</v>
      </c>
      <c r="F20" s="83">
        <v>135</v>
      </c>
      <c r="G20" s="84"/>
      <c r="H20" s="84"/>
      <c r="I20" s="84"/>
      <c r="J20" s="84"/>
      <c r="K20" s="84"/>
      <c r="L20" s="84"/>
      <c r="M20" s="84"/>
      <c r="N20" s="84"/>
      <c r="O20" s="84"/>
      <c r="P20" s="74">
        <f>SUM(B20:F20)</f>
        <v>573</v>
      </c>
      <c r="Q20" s="85">
        <f>AVERAGE(B20:F20)</f>
        <v>114.6</v>
      </c>
    </row>
    <row r="21" spans="1:17" ht="13.5">
      <c r="A21" s="22" t="s">
        <v>175</v>
      </c>
      <c r="B21" s="24">
        <v>89</v>
      </c>
      <c r="C21" s="24">
        <v>124</v>
      </c>
      <c r="D21" s="24">
        <v>107</v>
      </c>
      <c r="E21" s="24">
        <v>124</v>
      </c>
      <c r="F21" s="24">
        <v>133</v>
      </c>
      <c r="G21" s="87"/>
      <c r="H21" s="87"/>
      <c r="I21" s="87"/>
      <c r="J21" s="87"/>
      <c r="K21" s="87"/>
      <c r="L21" s="87"/>
      <c r="M21" s="87"/>
      <c r="N21" s="87"/>
      <c r="O21" s="87"/>
      <c r="P21" s="74">
        <f>SUM(B21:F21)</f>
        <v>577</v>
      </c>
      <c r="Q21" s="85">
        <f>AVERAGE(B21:F21)</f>
        <v>115.4</v>
      </c>
    </row>
    <row r="22" spans="1:17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39"/>
    </row>
    <row r="23" spans="1:17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33"/>
    </row>
    <row r="24" spans="1:17" ht="12.75">
      <c r="A24" s="60" t="s">
        <v>177</v>
      </c>
      <c r="B24" s="34"/>
      <c r="C24" s="34"/>
      <c r="D24" s="34"/>
      <c r="E24" s="34"/>
      <c r="F24" s="65"/>
      <c r="G24" s="34"/>
      <c r="H24" s="34"/>
      <c r="I24" s="34"/>
      <c r="J24" s="34"/>
      <c r="K24" s="34"/>
      <c r="L24" s="34"/>
      <c r="M24" s="34"/>
      <c r="N24" s="34"/>
      <c r="O24" s="34"/>
      <c r="P24" s="65"/>
      <c r="Q24" s="65"/>
    </row>
    <row r="25" spans="1:17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70"/>
      <c r="P25" s="34"/>
      <c r="Q25" s="70"/>
    </row>
    <row r="26" spans="1:17" ht="15" customHeight="1" thickBot="1" thickTop="1">
      <c r="A26" s="19" t="s">
        <v>1</v>
      </c>
      <c r="B26" s="79">
        <f aca="true" t="shared" si="0" ref="B26:F28">SUM(B19)</f>
        <v>98</v>
      </c>
      <c r="C26" s="79">
        <f t="shared" si="0"/>
        <v>101</v>
      </c>
      <c r="D26" s="79">
        <f t="shared" si="0"/>
        <v>128</v>
      </c>
      <c r="E26" s="79">
        <f t="shared" si="0"/>
        <v>114</v>
      </c>
      <c r="F26" s="79">
        <f t="shared" si="0"/>
        <v>136</v>
      </c>
      <c r="G26" s="79">
        <f>SUM(G13)</f>
        <v>138</v>
      </c>
      <c r="H26" s="79">
        <f>SUM(H13)</f>
        <v>131</v>
      </c>
      <c r="I26" s="79">
        <f>SUM(I13)</f>
        <v>149</v>
      </c>
      <c r="J26" s="79">
        <f>SUM(J13)</f>
        <v>124</v>
      </c>
      <c r="K26" s="79">
        <f>SUM(K7)</f>
        <v>129</v>
      </c>
      <c r="L26" s="79">
        <f>SUM(L7)</f>
        <v>161</v>
      </c>
      <c r="M26" s="79">
        <f>SUM(M7)</f>
        <v>138</v>
      </c>
      <c r="N26" s="79">
        <f>SUM(N7)</f>
        <v>127</v>
      </c>
      <c r="O26" s="80">
        <f>SUM(O7)</f>
        <v>0</v>
      </c>
      <c r="P26" s="81">
        <f>SUM(B26:O26)</f>
        <v>1674</v>
      </c>
      <c r="Q26" s="65"/>
    </row>
    <row r="27" spans="1:17" ht="16.5" customHeight="1" thickTop="1">
      <c r="A27" s="16" t="s">
        <v>124</v>
      </c>
      <c r="B27" s="79">
        <f t="shared" si="0"/>
        <v>97</v>
      </c>
      <c r="C27" s="79">
        <f t="shared" si="0"/>
        <v>100</v>
      </c>
      <c r="D27" s="79">
        <f t="shared" si="0"/>
        <v>127</v>
      </c>
      <c r="E27" s="79">
        <f t="shared" si="0"/>
        <v>114</v>
      </c>
      <c r="F27" s="79">
        <f t="shared" si="0"/>
        <v>135</v>
      </c>
      <c r="G27" s="79">
        <f aca="true" t="shared" si="1" ref="G27:J28">SUM(G14)</f>
        <v>140</v>
      </c>
      <c r="H27" s="79">
        <f t="shared" si="1"/>
        <v>132</v>
      </c>
      <c r="I27" s="79">
        <f t="shared" si="1"/>
        <v>150</v>
      </c>
      <c r="J27" s="79">
        <f t="shared" si="1"/>
        <v>124</v>
      </c>
      <c r="K27" s="79">
        <f aca="true" t="shared" si="2" ref="K27:O28">SUM(K8)</f>
        <v>129</v>
      </c>
      <c r="L27" s="79">
        <f t="shared" si="2"/>
        <v>161</v>
      </c>
      <c r="M27" s="79">
        <f t="shared" si="2"/>
        <v>137</v>
      </c>
      <c r="N27" s="79">
        <f t="shared" si="2"/>
        <v>128</v>
      </c>
      <c r="O27" s="79">
        <f t="shared" si="2"/>
        <v>0</v>
      </c>
      <c r="P27" s="82">
        <f>SUM(B27:O27)</f>
        <v>1674</v>
      </c>
      <c r="Q27" s="65"/>
    </row>
    <row r="28" spans="1:17" ht="13.5" customHeight="1">
      <c r="A28" s="22" t="s">
        <v>175</v>
      </c>
      <c r="B28" s="79">
        <f t="shared" si="0"/>
        <v>89</v>
      </c>
      <c r="C28" s="79">
        <f t="shared" si="0"/>
        <v>124</v>
      </c>
      <c r="D28" s="79">
        <f t="shared" si="0"/>
        <v>107</v>
      </c>
      <c r="E28" s="79">
        <f t="shared" si="0"/>
        <v>124</v>
      </c>
      <c r="F28" s="79">
        <f t="shared" si="0"/>
        <v>133</v>
      </c>
      <c r="G28" s="79">
        <f t="shared" si="1"/>
        <v>125</v>
      </c>
      <c r="H28" s="79">
        <f t="shared" si="1"/>
        <v>148</v>
      </c>
      <c r="I28" s="79">
        <f t="shared" si="1"/>
        <v>121</v>
      </c>
      <c r="J28" s="79">
        <f t="shared" si="1"/>
        <v>140</v>
      </c>
      <c r="K28" s="79">
        <f t="shared" si="2"/>
        <v>154</v>
      </c>
      <c r="L28" s="79">
        <f t="shared" si="2"/>
        <v>143</v>
      </c>
      <c r="M28" s="79">
        <f t="shared" si="2"/>
        <v>128</v>
      </c>
      <c r="N28" s="79">
        <f t="shared" si="2"/>
        <v>134</v>
      </c>
      <c r="O28" s="79">
        <f t="shared" si="2"/>
        <v>3</v>
      </c>
      <c r="P28" s="82">
        <f>SUM(B28:O28)</f>
        <v>1673</v>
      </c>
      <c r="Q28" s="65"/>
    </row>
    <row r="29" spans="1:17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  <c r="Q30" s="65"/>
    </row>
    <row r="31" spans="1:17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  <c r="Q31" s="70"/>
    </row>
  </sheetData>
  <sheetProtection/>
  <printOptions/>
  <pageMargins left="0.75" right="0.75" top="1" bottom="1" header="0.5" footer="0.5"/>
  <pageSetup orientation="landscape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K7" sqref="K7:N7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14" width="4.140625" style="61" customWidth="1"/>
    <col min="15" max="15" width="4.00390625" style="61" customWidth="1"/>
    <col min="16" max="16" width="7.00390625" style="61" customWidth="1"/>
    <col min="17" max="17" width="11.8515625" style="61" customWidth="1"/>
    <col min="18" max="16384" width="10.8515625" style="61" customWidth="1"/>
  </cols>
  <sheetData>
    <row r="1" spans="1:17" ht="13.5">
      <c r="A1" s="34"/>
      <c r="B1" s="34"/>
      <c r="C1" s="34"/>
      <c r="D1" s="34"/>
      <c r="E1" s="71" t="s">
        <v>172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112</v>
      </c>
    </row>
    <row r="4" spans="1:17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4">
        <v>13</v>
      </c>
      <c r="P4" s="75" t="s">
        <v>110</v>
      </c>
      <c r="Q4" s="76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119</v>
      </c>
      <c r="L6" s="17" t="s">
        <v>59</v>
      </c>
      <c r="M6" s="17"/>
      <c r="N6" s="17"/>
      <c r="O6" s="17"/>
      <c r="P6" s="16"/>
      <c r="Q6" s="18"/>
    </row>
    <row r="7" spans="1:17" ht="13.5">
      <c r="A7" s="19" t="s">
        <v>4</v>
      </c>
      <c r="B7" s="74"/>
      <c r="C7" s="74"/>
      <c r="D7" s="74"/>
      <c r="E7" s="74"/>
      <c r="F7" s="74"/>
      <c r="G7" s="74"/>
      <c r="H7" s="74"/>
      <c r="I7" s="74"/>
      <c r="J7" s="74"/>
      <c r="K7" s="86">
        <v>129</v>
      </c>
      <c r="L7" s="88">
        <v>161</v>
      </c>
      <c r="M7" s="86">
        <v>137</v>
      </c>
      <c r="N7" s="86">
        <v>128</v>
      </c>
      <c r="O7" s="90"/>
      <c r="P7" s="74">
        <f>SUM(K7:O7)</f>
        <v>555</v>
      </c>
      <c r="Q7" s="85">
        <f>AVERAGE(K7:N7)</f>
        <v>138.75</v>
      </c>
    </row>
    <row r="8" spans="1:17" ht="13.5">
      <c r="A8" s="16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129</v>
      </c>
      <c r="L8" s="88">
        <v>161</v>
      </c>
      <c r="M8" s="86">
        <v>137</v>
      </c>
      <c r="N8" s="86">
        <v>125</v>
      </c>
      <c r="O8" s="86">
        <v>3</v>
      </c>
      <c r="P8" s="74">
        <f>SUM(K8:O8)</f>
        <v>555</v>
      </c>
      <c r="Q8" s="85">
        <f>AVERAGE(K8:N8)</f>
        <v>138</v>
      </c>
    </row>
    <row r="9" spans="1:17" ht="13.5">
      <c r="A9" s="22" t="s">
        <v>173</v>
      </c>
      <c r="B9" s="74"/>
      <c r="C9" s="74"/>
      <c r="D9" s="74"/>
      <c r="E9" s="74"/>
      <c r="F9" s="74"/>
      <c r="G9" s="83"/>
      <c r="H9" s="77"/>
      <c r="I9" s="83"/>
      <c r="J9" s="83"/>
      <c r="K9" s="20">
        <v>154</v>
      </c>
      <c r="L9" s="40">
        <v>143</v>
      </c>
      <c r="M9" s="20">
        <v>129</v>
      </c>
      <c r="N9" s="20">
        <v>134</v>
      </c>
      <c r="O9" s="20">
        <v>3</v>
      </c>
      <c r="P9" s="74">
        <f>SUM(K9:O9)</f>
        <v>563</v>
      </c>
      <c r="Q9" s="85">
        <f>AVERAGE(K9:N9)</f>
        <v>140</v>
      </c>
    </row>
    <row r="10" spans="1:17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5"/>
      <c r="P10" s="64"/>
      <c r="Q10" s="39"/>
    </row>
    <row r="11" spans="1:17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3"/>
      <c r="Q11" s="45"/>
    </row>
    <row r="12" spans="1:17" ht="13.5">
      <c r="A12" s="74" t="s">
        <v>114</v>
      </c>
      <c r="B12" s="59"/>
      <c r="C12" s="59"/>
      <c r="D12" s="59"/>
      <c r="E12" s="59"/>
      <c r="F12" s="59"/>
      <c r="G12" s="62" t="s">
        <v>47</v>
      </c>
      <c r="H12" s="17"/>
      <c r="I12" s="17"/>
      <c r="J12" s="17" t="s">
        <v>59</v>
      </c>
      <c r="K12" s="67"/>
      <c r="L12" s="67"/>
      <c r="M12" s="59"/>
      <c r="N12" s="59"/>
      <c r="O12" s="59"/>
      <c r="P12" s="59"/>
      <c r="Q12" s="18"/>
    </row>
    <row r="13" spans="1:17" ht="13.5">
      <c r="A13" s="19" t="s">
        <v>4</v>
      </c>
      <c r="B13" s="83"/>
      <c r="C13" s="83"/>
      <c r="D13" s="83"/>
      <c r="E13" s="83"/>
      <c r="F13" s="83"/>
      <c r="G13" s="86">
        <v>140</v>
      </c>
      <c r="H13" s="86">
        <v>132</v>
      </c>
      <c r="I13" s="86">
        <v>150</v>
      </c>
      <c r="J13" s="86">
        <v>124</v>
      </c>
      <c r="K13" s="87"/>
      <c r="L13" s="87"/>
      <c r="M13" s="87"/>
      <c r="N13" s="87"/>
      <c r="O13" s="87"/>
      <c r="P13" s="74">
        <f>SUM(G13:J13)</f>
        <v>546</v>
      </c>
      <c r="Q13" s="85">
        <f>AVERAGE(G13:J13)</f>
        <v>136.5</v>
      </c>
    </row>
    <row r="14" spans="1:17" ht="13.5">
      <c r="A14" s="16" t="s">
        <v>124</v>
      </c>
      <c r="B14" s="83"/>
      <c r="C14" s="83"/>
      <c r="D14" s="83"/>
      <c r="E14" s="83"/>
      <c r="F14" s="83"/>
      <c r="G14" s="86">
        <v>138</v>
      </c>
      <c r="H14" s="86">
        <v>132</v>
      </c>
      <c r="I14" s="86">
        <v>150</v>
      </c>
      <c r="J14" s="86">
        <v>124</v>
      </c>
      <c r="K14" s="87"/>
      <c r="L14" s="87"/>
      <c r="M14" s="87"/>
      <c r="N14" s="87"/>
      <c r="O14" s="87"/>
      <c r="P14" s="74">
        <f>SUM(G14:J14)</f>
        <v>544</v>
      </c>
      <c r="Q14" s="85">
        <f>AVERAGE(G14:J14)</f>
        <v>136</v>
      </c>
    </row>
    <row r="15" spans="1:17" ht="13.5">
      <c r="A15" s="22" t="s">
        <v>173</v>
      </c>
      <c r="B15" s="83"/>
      <c r="C15" s="83"/>
      <c r="D15" s="83"/>
      <c r="E15" s="83"/>
      <c r="F15" s="83"/>
      <c r="G15" s="25">
        <v>125</v>
      </c>
      <c r="H15" s="25">
        <v>147</v>
      </c>
      <c r="I15" s="25">
        <v>122</v>
      </c>
      <c r="J15" s="25">
        <v>141</v>
      </c>
      <c r="K15" s="87"/>
      <c r="L15" s="87"/>
      <c r="M15" s="87"/>
      <c r="N15" s="87"/>
      <c r="O15" s="87"/>
      <c r="P15" s="74">
        <f>SUM(G15:J15)</f>
        <v>535</v>
      </c>
      <c r="Q15" s="85">
        <f>AVERAGE(G15:J15)</f>
        <v>133.75</v>
      </c>
    </row>
    <row r="16" spans="1:17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41"/>
      <c r="Q16" s="39"/>
    </row>
    <row r="17" spans="1:17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66"/>
      <c r="Q17" s="45"/>
    </row>
    <row r="18" spans="1:17" ht="12.75">
      <c r="A18" s="26" t="s">
        <v>123</v>
      </c>
      <c r="B18" s="59" t="s">
        <v>59</v>
      </c>
      <c r="C18" s="69" t="s">
        <v>47</v>
      </c>
      <c r="D18" s="69" t="s">
        <v>47</v>
      </c>
      <c r="E18" s="62"/>
      <c r="F18" s="62" t="s">
        <v>83</v>
      </c>
      <c r="G18" s="67"/>
      <c r="H18" s="67"/>
      <c r="I18" s="67"/>
      <c r="J18" s="67"/>
      <c r="K18" s="67"/>
      <c r="L18" s="67"/>
      <c r="M18" s="67"/>
      <c r="N18" s="67"/>
      <c r="O18" s="67"/>
      <c r="P18" s="16"/>
      <c r="Q18" s="18"/>
    </row>
    <row r="19" spans="1:17" ht="13.5">
      <c r="A19" s="19" t="s">
        <v>4</v>
      </c>
      <c r="B19" s="83">
        <v>97</v>
      </c>
      <c r="C19" s="83">
        <v>100</v>
      </c>
      <c r="D19" s="83">
        <v>127</v>
      </c>
      <c r="E19" s="83">
        <v>114</v>
      </c>
      <c r="F19" s="83">
        <v>135</v>
      </c>
      <c r="G19" s="84"/>
      <c r="H19" s="84"/>
      <c r="I19" s="84"/>
      <c r="J19" s="84"/>
      <c r="K19" s="84"/>
      <c r="L19" s="84"/>
      <c r="M19" s="84"/>
      <c r="N19" s="84"/>
      <c r="O19" s="84"/>
      <c r="P19" s="74">
        <f>SUM(B19:F19)</f>
        <v>573</v>
      </c>
      <c r="Q19" s="85">
        <f>AVERAGE(B19:F19)</f>
        <v>114.6</v>
      </c>
    </row>
    <row r="20" spans="1:17" ht="13.5">
      <c r="A20" s="16" t="s">
        <v>124</v>
      </c>
      <c r="B20" s="83">
        <v>96</v>
      </c>
      <c r="C20" s="83">
        <v>100</v>
      </c>
      <c r="D20" s="83">
        <v>127</v>
      </c>
      <c r="E20" s="83">
        <v>113</v>
      </c>
      <c r="F20" s="83">
        <v>135</v>
      </c>
      <c r="G20" s="84"/>
      <c r="H20" s="84"/>
      <c r="I20" s="84"/>
      <c r="J20" s="84"/>
      <c r="K20" s="84"/>
      <c r="L20" s="84"/>
      <c r="M20" s="84"/>
      <c r="N20" s="84"/>
      <c r="O20" s="84"/>
      <c r="P20" s="74">
        <f>SUM(B20:F20)</f>
        <v>571</v>
      </c>
      <c r="Q20" s="85">
        <f>AVERAGE(B20:F20)</f>
        <v>114.2</v>
      </c>
    </row>
    <row r="21" spans="1:17" ht="13.5">
      <c r="A21" s="22" t="s">
        <v>173</v>
      </c>
      <c r="B21" s="24">
        <v>89</v>
      </c>
      <c r="C21" s="24">
        <v>124</v>
      </c>
      <c r="D21" s="24">
        <v>105</v>
      </c>
      <c r="E21" s="24">
        <v>124</v>
      </c>
      <c r="F21" s="24">
        <v>133</v>
      </c>
      <c r="G21" s="87"/>
      <c r="H21" s="87"/>
      <c r="I21" s="87"/>
      <c r="J21" s="87"/>
      <c r="K21" s="87"/>
      <c r="L21" s="87"/>
      <c r="M21" s="87"/>
      <c r="N21" s="87"/>
      <c r="O21" s="87"/>
      <c r="P21" s="74">
        <f>SUM(B21:F21)</f>
        <v>575</v>
      </c>
      <c r="Q21" s="85">
        <f>AVERAGE(B21:F21)</f>
        <v>115</v>
      </c>
    </row>
    <row r="22" spans="1:17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39"/>
    </row>
    <row r="23" spans="1:17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33"/>
    </row>
    <row r="24" spans="1:17" ht="12.75">
      <c r="A24" s="60" t="s">
        <v>168</v>
      </c>
      <c r="B24" s="34"/>
      <c r="C24" s="34"/>
      <c r="D24" s="34"/>
      <c r="E24" s="34"/>
      <c r="F24" s="65"/>
      <c r="G24" s="34"/>
      <c r="H24" s="34"/>
      <c r="I24" s="34"/>
      <c r="J24" s="34"/>
      <c r="K24" s="34"/>
      <c r="L24" s="34"/>
      <c r="M24" s="34"/>
      <c r="N24" s="34"/>
      <c r="O24" s="34"/>
      <c r="P24" s="65"/>
      <c r="Q24" s="65"/>
    </row>
    <row r="25" spans="1:17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70"/>
      <c r="P25" s="34"/>
      <c r="Q25" s="70"/>
    </row>
    <row r="26" spans="1:17" ht="15" customHeight="1" thickBot="1" thickTop="1">
      <c r="A26" s="19" t="s">
        <v>4</v>
      </c>
      <c r="B26" s="79">
        <f aca="true" t="shared" si="0" ref="B26:F28">SUM(B19)</f>
        <v>97</v>
      </c>
      <c r="C26" s="79">
        <f t="shared" si="0"/>
        <v>100</v>
      </c>
      <c r="D26" s="79">
        <f t="shared" si="0"/>
        <v>127</v>
      </c>
      <c r="E26" s="79">
        <f t="shared" si="0"/>
        <v>114</v>
      </c>
      <c r="F26" s="79">
        <f t="shared" si="0"/>
        <v>135</v>
      </c>
      <c r="G26" s="79">
        <f>SUM(G13)</f>
        <v>140</v>
      </c>
      <c r="H26" s="79">
        <f>SUM(H13)</f>
        <v>132</v>
      </c>
      <c r="I26" s="79">
        <f>SUM(I13)</f>
        <v>150</v>
      </c>
      <c r="J26" s="79">
        <f>SUM(J13)</f>
        <v>124</v>
      </c>
      <c r="K26" s="79">
        <f>SUM(K7)</f>
        <v>129</v>
      </c>
      <c r="L26" s="79">
        <f>SUM(L7)</f>
        <v>161</v>
      </c>
      <c r="M26" s="79">
        <f>SUM(M7)</f>
        <v>137</v>
      </c>
      <c r="N26" s="79">
        <f>SUM(N7)</f>
        <v>128</v>
      </c>
      <c r="O26" s="80">
        <f>SUM(O7)</f>
        <v>0</v>
      </c>
      <c r="P26" s="81">
        <f>SUM(B26:O26)</f>
        <v>1674</v>
      </c>
      <c r="Q26" s="65"/>
    </row>
    <row r="27" spans="1:17" ht="16.5" customHeight="1" thickTop="1">
      <c r="A27" s="16" t="s">
        <v>124</v>
      </c>
      <c r="B27" s="79">
        <f t="shared" si="0"/>
        <v>96</v>
      </c>
      <c r="C27" s="79">
        <f t="shared" si="0"/>
        <v>100</v>
      </c>
      <c r="D27" s="79">
        <f t="shared" si="0"/>
        <v>127</v>
      </c>
      <c r="E27" s="79">
        <f t="shared" si="0"/>
        <v>113</v>
      </c>
      <c r="F27" s="79">
        <f t="shared" si="0"/>
        <v>135</v>
      </c>
      <c r="G27" s="79">
        <f aca="true" t="shared" si="1" ref="G27:J28">SUM(G14)</f>
        <v>138</v>
      </c>
      <c r="H27" s="79">
        <f t="shared" si="1"/>
        <v>132</v>
      </c>
      <c r="I27" s="79">
        <f t="shared" si="1"/>
        <v>150</v>
      </c>
      <c r="J27" s="79">
        <f t="shared" si="1"/>
        <v>124</v>
      </c>
      <c r="K27" s="79">
        <f aca="true" t="shared" si="2" ref="K27:O28">SUM(K8)</f>
        <v>129</v>
      </c>
      <c r="L27" s="79">
        <f t="shared" si="2"/>
        <v>161</v>
      </c>
      <c r="M27" s="79">
        <f t="shared" si="2"/>
        <v>137</v>
      </c>
      <c r="N27" s="79">
        <f t="shared" si="2"/>
        <v>125</v>
      </c>
      <c r="O27" s="79">
        <f t="shared" si="2"/>
        <v>3</v>
      </c>
      <c r="P27" s="82">
        <f>SUM(B27:O27)</f>
        <v>1670</v>
      </c>
      <c r="Q27" s="65"/>
    </row>
    <row r="28" spans="1:17" ht="13.5" customHeight="1">
      <c r="A28" s="22" t="s">
        <v>173</v>
      </c>
      <c r="B28" s="79">
        <f t="shared" si="0"/>
        <v>89</v>
      </c>
      <c r="C28" s="79">
        <f t="shared" si="0"/>
        <v>124</v>
      </c>
      <c r="D28" s="79">
        <f t="shared" si="0"/>
        <v>105</v>
      </c>
      <c r="E28" s="79">
        <f t="shared" si="0"/>
        <v>124</v>
      </c>
      <c r="F28" s="79">
        <f t="shared" si="0"/>
        <v>133</v>
      </c>
      <c r="G28" s="79">
        <f t="shared" si="1"/>
        <v>125</v>
      </c>
      <c r="H28" s="79">
        <f t="shared" si="1"/>
        <v>147</v>
      </c>
      <c r="I28" s="79">
        <f t="shared" si="1"/>
        <v>122</v>
      </c>
      <c r="J28" s="79">
        <f t="shared" si="1"/>
        <v>141</v>
      </c>
      <c r="K28" s="79">
        <f t="shared" si="2"/>
        <v>154</v>
      </c>
      <c r="L28" s="79">
        <f t="shared" si="2"/>
        <v>143</v>
      </c>
      <c r="M28" s="79">
        <f t="shared" si="2"/>
        <v>129</v>
      </c>
      <c r="N28" s="79">
        <f t="shared" si="2"/>
        <v>134</v>
      </c>
      <c r="O28" s="79">
        <f t="shared" si="2"/>
        <v>3</v>
      </c>
      <c r="P28" s="82">
        <f>SUM(B28:O28)</f>
        <v>1673</v>
      </c>
      <c r="Q28" s="65"/>
    </row>
    <row r="29" spans="1:17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  <c r="Q30" s="65"/>
    </row>
    <row r="31" spans="1:17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  <c r="Q31" s="70"/>
    </row>
  </sheetData>
  <sheetProtection/>
  <printOptions/>
  <pageMargins left="0.75" right="0.75" top="1" bottom="1" header="0.5" footer="0.5"/>
  <pageSetup orientation="landscape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14" width="4.140625" style="61" customWidth="1"/>
    <col min="15" max="15" width="4.00390625" style="61" customWidth="1"/>
    <col min="16" max="16" width="7.00390625" style="61" customWidth="1"/>
    <col min="17" max="17" width="11.8515625" style="61" customWidth="1"/>
    <col min="18" max="16384" width="10.8515625" style="61" customWidth="1"/>
  </cols>
  <sheetData>
    <row r="1" spans="1:17" ht="13.5">
      <c r="A1" s="34"/>
      <c r="B1" s="34"/>
      <c r="C1" s="34"/>
      <c r="D1" s="34"/>
      <c r="E1" s="71" t="s">
        <v>170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112</v>
      </c>
    </row>
    <row r="4" spans="1:17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4">
        <v>13</v>
      </c>
      <c r="P4" s="75" t="s">
        <v>110</v>
      </c>
      <c r="Q4" s="76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119</v>
      </c>
      <c r="L6" s="17" t="s">
        <v>59</v>
      </c>
      <c r="M6" s="17"/>
      <c r="N6" s="17"/>
      <c r="O6" s="17"/>
      <c r="P6" s="16"/>
      <c r="Q6" s="18"/>
    </row>
    <row r="7" spans="1:17" ht="13.5">
      <c r="A7" s="19" t="s">
        <v>7</v>
      </c>
      <c r="B7" s="74"/>
      <c r="C7" s="74"/>
      <c r="D7" s="74"/>
      <c r="E7" s="74"/>
      <c r="F7" s="74"/>
      <c r="G7" s="74"/>
      <c r="H7" s="74"/>
      <c r="I7" s="74"/>
      <c r="J7" s="74"/>
      <c r="K7" s="86">
        <v>129</v>
      </c>
      <c r="L7" s="88">
        <v>161</v>
      </c>
      <c r="M7" s="86">
        <v>137</v>
      </c>
      <c r="N7" s="86">
        <v>125</v>
      </c>
      <c r="O7" s="86">
        <v>3</v>
      </c>
      <c r="P7" s="74">
        <f>SUM(K7:O7)</f>
        <v>555</v>
      </c>
      <c r="Q7" s="85">
        <f>AVERAGE(K7:N7)</f>
        <v>138</v>
      </c>
    </row>
    <row r="8" spans="1:17" ht="13.5">
      <c r="A8" s="16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3">
        <v>129</v>
      </c>
      <c r="L8" s="88">
        <v>161</v>
      </c>
      <c r="M8" s="83">
        <v>137</v>
      </c>
      <c r="N8" s="89">
        <v>126</v>
      </c>
      <c r="O8" s="89">
        <v>3</v>
      </c>
      <c r="P8" s="74">
        <f>SUM(K8:O8)</f>
        <v>556</v>
      </c>
      <c r="Q8" s="85">
        <f>AVERAGE(K8:N8)</f>
        <v>138.25</v>
      </c>
    </row>
    <row r="9" spans="1:17" ht="13.5">
      <c r="A9" s="22" t="s">
        <v>171</v>
      </c>
      <c r="B9" s="74"/>
      <c r="C9" s="74"/>
      <c r="D9" s="74"/>
      <c r="E9" s="74"/>
      <c r="F9" s="74"/>
      <c r="G9" s="83"/>
      <c r="H9" s="77"/>
      <c r="I9" s="83"/>
      <c r="J9" s="83"/>
      <c r="K9" s="20">
        <v>155</v>
      </c>
      <c r="L9" s="24">
        <v>143</v>
      </c>
      <c r="M9" s="20">
        <v>130</v>
      </c>
      <c r="N9" s="20">
        <v>134</v>
      </c>
      <c r="O9" s="20">
        <v>3</v>
      </c>
      <c r="P9" s="74">
        <f>SUM(K9:O9)</f>
        <v>565</v>
      </c>
      <c r="Q9" s="85">
        <f>AVERAGE(K9:N9)</f>
        <v>140.5</v>
      </c>
    </row>
    <row r="10" spans="1:17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5"/>
      <c r="P10" s="64"/>
      <c r="Q10" s="39"/>
    </row>
    <row r="11" spans="1:17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3"/>
      <c r="Q11" s="45"/>
    </row>
    <row r="12" spans="1:17" ht="13.5">
      <c r="A12" s="74" t="s">
        <v>114</v>
      </c>
      <c r="B12" s="59"/>
      <c r="C12" s="59"/>
      <c r="D12" s="59"/>
      <c r="E12" s="59"/>
      <c r="F12" s="59"/>
      <c r="G12" s="62" t="s">
        <v>47</v>
      </c>
      <c r="H12" s="17"/>
      <c r="I12" s="17"/>
      <c r="J12" s="17" t="s">
        <v>59</v>
      </c>
      <c r="K12" s="67"/>
      <c r="L12" s="67"/>
      <c r="M12" s="59"/>
      <c r="N12" s="59"/>
      <c r="O12" s="59"/>
      <c r="P12" s="59"/>
      <c r="Q12" s="18"/>
    </row>
    <row r="13" spans="1:17" ht="13.5">
      <c r="A13" s="19" t="s">
        <v>7</v>
      </c>
      <c r="B13" s="83"/>
      <c r="C13" s="83"/>
      <c r="D13" s="83"/>
      <c r="E13" s="83"/>
      <c r="F13" s="83"/>
      <c r="G13" s="86">
        <v>138</v>
      </c>
      <c r="H13" s="86">
        <v>132</v>
      </c>
      <c r="I13" s="86">
        <v>150</v>
      </c>
      <c r="J13" s="86">
        <v>124</v>
      </c>
      <c r="K13" s="87"/>
      <c r="L13" s="87"/>
      <c r="M13" s="87"/>
      <c r="N13" s="87"/>
      <c r="O13" s="87"/>
      <c r="P13" s="74">
        <f>SUM(G13:J13)</f>
        <v>544</v>
      </c>
      <c r="Q13" s="85">
        <f>AVERAGE(G13:J13)</f>
        <v>136</v>
      </c>
    </row>
    <row r="14" spans="1:17" ht="13.5">
      <c r="A14" s="16" t="s">
        <v>124</v>
      </c>
      <c r="B14" s="83"/>
      <c r="C14" s="83"/>
      <c r="D14" s="83"/>
      <c r="E14" s="83"/>
      <c r="F14" s="83"/>
      <c r="G14" s="86">
        <v>138</v>
      </c>
      <c r="H14" s="86">
        <v>132</v>
      </c>
      <c r="I14" s="86">
        <v>151</v>
      </c>
      <c r="J14" s="86">
        <v>126</v>
      </c>
      <c r="K14" s="87"/>
      <c r="L14" s="87"/>
      <c r="M14" s="87"/>
      <c r="N14" s="87"/>
      <c r="O14" s="87"/>
      <c r="P14" s="74">
        <f>SUM(G14:J14)</f>
        <v>547</v>
      </c>
      <c r="Q14" s="85">
        <f>AVERAGE(G14:J14)</f>
        <v>136.75</v>
      </c>
    </row>
    <row r="15" spans="1:17" ht="13.5">
      <c r="A15" s="22" t="s">
        <v>171</v>
      </c>
      <c r="B15" s="83"/>
      <c r="C15" s="83"/>
      <c r="D15" s="83"/>
      <c r="E15" s="83"/>
      <c r="F15" s="83"/>
      <c r="G15" s="25">
        <v>125</v>
      </c>
      <c r="H15" s="25">
        <v>147</v>
      </c>
      <c r="I15" s="25">
        <v>123</v>
      </c>
      <c r="J15" s="25">
        <v>141</v>
      </c>
      <c r="K15" s="87"/>
      <c r="L15" s="87"/>
      <c r="M15" s="87"/>
      <c r="N15" s="87"/>
      <c r="O15" s="87"/>
      <c r="P15" s="74">
        <f>SUM(G15:J15)</f>
        <v>536</v>
      </c>
      <c r="Q15" s="85">
        <f>AVERAGE(G15:J15)</f>
        <v>134</v>
      </c>
    </row>
    <row r="16" spans="1:17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41"/>
      <c r="Q16" s="39"/>
    </row>
    <row r="17" spans="1:17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66"/>
      <c r="Q17" s="45"/>
    </row>
    <row r="18" spans="1:17" ht="12.75">
      <c r="A18" s="26" t="s">
        <v>123</v>
      </c>
      <c r="B18" s="59" t="s">
        <v>59</v>
      </c>
      <c r="C18" s="69" t="s">
        <v>47</v>
      </c>
      <c r="D18" s="69" t="s">
        <v>47</v>
      </c>
      <c r="E18" s="62"/>
      <c r="F18" s="62" t="s">
        <v>83</v>
      </c>
      <c r="G18" s="67"/>
      <c r="H18" s="67"/>
      <c r="I18" s="67"/>
      <c r="J18" s="67"/>
      <c r="K18" s="67"/>
      <c r="L18" s="67"/>
      <c r="M18" s="67"/>
      <c r="N18" s="67"/>
      <c r="O18" s="67"/>
      <c r="P18" s="16"/>
      <c r="Q18" s="18"/>
    </row>
    <row r="19" spans="1:17" ht="13.5">
      <c r="A19" s="19" t="s">
        <v>7</v>
      </c>
      <c r="B19" s="83">
        <v>96</v>
      </c>
      <c r="C19" s="83">
        <v>100</v>
      </c>
      <c r="D19" s="83">
        <v>127</v>
      </c>
      <c r="E19" s="83">
        <v>113</v>
      </c>
      <c r="F19" s="83">
        <v>135</v>
      </c>
      <c r="G19" s="84"/>
      <c r="H19" s="84"/>
      <c r="I19" s="84"/>
      <c r="J19" s="84"/>
      <c r="K19" s="84"/>
      <c r="L19" s="84"/>
      <c r="M19" s="84"/>
      <c r="N19" s="84"/>
      <c r="O19" s="84"/>
      <c r="P19" s="74">
        <f>SUM(B19:F19)</f>
        <v>571</v>
      </c>
      <c r="Q19" s="85">
        <f>AVERAGE(B19:F19)</f>
        <v>114.2</v>
      </c>
    </row>
    <row r="20" spans="1:17" ht="13.5">
      <c r="A20" s="16" t="s">
        <v>124</v>
      </c>
      <c r="B20" s="83">
        <v>96</v>
      </c>
      <c r="C20" s="83">
        <v>99</v>
      </c>
      <c r="D20" s="83">
        <v>127</v>
      </c>
      <c r="E20" s="83">
        <v>113</v>
      </c>
      <c r="F20" s="83">
        <v>134</v>
      </c>
      <c r="G20" s="84"/>
      <c r="H20" s="84"/>
      <c r="I20" s="84"/>
      <c r="J20" s="84"/>
      <c r="K20" s="84"/>
      <c r="L20" s="84"/>
      <c r="M20" s="84"/>
      <c r="N20" s="84"/>
      <c r="O20" s="84"/>
      <c r="P20" s="74">
        <f>SUM(B20:F20)</f>
        <v>569</v>
      </c>
      <c r="Q20" s="85">
        <f>AVERAGE(B20:F20)</f>
        <v>113.8</v>
      </c>
    </row>
    <row r="21" spans="1:17" ht="13.5">
      <c r="A21" s="22" t="s">
        <v>171</v>
      </c>
      <c r="B21" s="24">
        <v>88</v>
      </c>
      <c r="C21" s="24">
        <v>123</v>
      </c>
      <c r="D21" s="24">
        <v>105</v>
      </c>
      <c r="E21" s="24">
        <v>124</v>
      </c>
      <c r="F21" s="24">
        <v>133</v>
      </c>
      <c r="G21" s="87"/>
      <c r="H21" s="87"/>
      <c r="I21" s="87"/>
      <c r="J21" s="87"/>
      <c r="K21" s="87"/>
      <c r="L21" s="87"/>
      <c r="M21" s="87"/>
      <c r="N21" s="87"/>
      <c r="O21" s="87"/>
      <c r="P21" s="74">
        <f>SUM(B21:F21)</f>
        <v>573</v>
      </c>
      <c r="Q21" s="85">
        <f>AVERAGE(B21:F21)</f>
        <v>114.6</v>
      </c>
    </row>
    <row r="22" spans="1:17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39"/>
    </row>
    <row r="23" spans="1:17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33"/>
    </row>
    <row r="24" spans="1:17" ht="12.75">
      <c r="A24" s="60" t="s">
        <v>168</v>
      </c>
      <c r="B24" s="34"/>
      <c r="C24" s="34"/>
      <c r="D24" s="34"/>
      <c r="E24" s="34"/>
      <c r="F24" s="65"/>
      <c r="G24" s="34"/>
      <c r="H24" s="34"/>
      <c r="I24" s="34"/>
      <c r="J24" s="34"/>
      <c r="K24" s="34"/>
      <c r="L24" s="34"/>
      <c r="M24" s="34"/>
      <c r="N24" s="34"/>
      <c r="O24" s="34"/>
      <c r="P24" s="65"/>
      <c r="Q24" s="65"/>
    </row>
    <row r="25" spans="1:17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70"/>
      <c r="P25" s="34"/>
      <c r="Q25" s="70"/>
    </row>
    <row r="26" spans="1:17" ht="15" customHeight="1" thickBot="1" thickTop="1">
      <c r="A26" s="19" t="s">
        <v>7</v>
      </c>
      <c r="B26" s="79">
        <f aca="true" t="shared" si="0" ref="B26:F28">SUM(B19)</f>
        <v>96</v>
      </c>
      <c r="C26" s="79">
        <f t="shared" si="0"/>
        <v>100</v>
      </c>
      <c r="D26" s="79">
        <f t="shared" si="0"/>
        <v>127</v>
      </c>
      <c r="E26" s="79">
        <f t="shared" si="0"/>
        <v>113</v>
      </c>
      <c r="F26" s="79">
        <f t="shared" si="0"/>
        <v>135</v>
      </c>
      <c r="G26" s="79">
        <f>SUM(G13)</f>
        <v>138</v>
      </c>
      <c r="H26" s="79">
        <f>SUM(H13)</f>
        <v>132</v>
      </c>
      <c r="I26" s="79">
        <f>SUM(I13)</f>
        <v>150</v>
      </c>
      <c r="J26" s="79">
        <f>SUM(J13)</f>
        <v>124</v>
      </c>
      <c r="K26" s="79">
        <f>SUM(K7)</f>
        <v>129</v>
      </c>
      <c r="L26" s="79">
        <f>SUM(L7)</f>
        <v>161</v>
      </c>
      <c r="M26" s="79">
        <f>SUM(M7)</f>
        <v>137</v>
      </c>
      <c r="N26" s="79">
        <f>SUM(N7)</f>
        <v>125</v>
      </c>
      <c r="O26" s="80">
        <f>SUM(O7)</f>
        <v>3</v>
      </c>
      <c r="P26" s="81">
        <f>SUM(B26:O26)</f>
        <v>1670</v>
      </c>
      <c r="Q26" s="65"/>
    </row>
    <row r="27" spans="1:17" ht="16.5" customHeight="1" thickTop="1">
      <c r="A27" s="16" t="s">
        <v>124</v>
      </c>
      <c r="B27" s="79">
        <f t="shared" si="0"/>
        <v>96</v>
      </c>
      <c r="C27" s="79">
        <f t="shared" si="0"/>
        <v>99</v>
      </c>
      <c r="D27" s="79">
        <f t="shared" si="0"/>
        <v>127</v>
      </c>
      <c r="E27" s="79">
        <f t="shared" si="0"/>
        <v>113</v>
      </c>
      <c r="F27" s="79">
        <f t="shared" si="0"/>
        <v>134</v>
      </c>
      <c r="G27" s="79">
        <f aca="true" t="shared" si="1" ref="G27:J28">SUM(G14)</f>
        <v>138</v>
      </c>
      <c r="H27" s="79">
        <f t="shared" si="1"/>
        <v>132</v>
      </c>
      <c r="I27" s="79">
        <f t="shared" si="1"/>
        <v>151</v>
      </c>
      <c r="J27" s="79">
        <f t="shared" si="1"/>
        <v>126</v>
      </c>
      <c r="K27" s="79">
        <f aca="true" t="shared" si="2" ref="K27:O28">SUM(K8)</f>
        <v>129</v>
      </c>
      <c r="L27" s="79">
        <f t="shared" si="2"/>
        <v>161</v>
      </c>
      <c r="M27" s="79">
        <f t="shared" si="2"/>
        <v>137</v>
      </c>
      <c r="N27" s="79">
        <f t="shared" si="2"/>
        <v>126</v>
      </c>
      <c r="O27" s="79">
        <f t="shared" si="2"/>
        <v>3</v>
      </c>
      <c r="P27" s="82">
        <f>SUM(B27:O27)</f>
        <v>1672</v>
      </c>
      <c r="Q27" s="65"/>
    </row>
    <row r="28" spans="1:17" ht="13.5" customHeight="1">
      <c r="A28" s="22" t="s">
        <v>171</v>
      </c>
      <c r="B28" s="79">
        <f t="shared" si="0"/>
        <v>88</v>
      </c>
      <c r="C28" s="79">
        <f t="shared" si="0"/>
        <v>123</v>
      </c>
      <c r="D28" s="79">
        <f t="shared" si="0"/>
        <v>105</v>
      </c>
      <c r="E28" s="79">
        <f t="shared" si="0"/>
        <v>124</v>
      </c>
      <c r="F28" s="79">
        <f t="shared" si="0"/>
        <v>133</v>
      </c>
      <c r="G28" s="79">
        <f t="shared" si="1"/>
        <v>125</v>
      </c>
      <c r="H28" s="79">
        <f t="shared" si="1"/>
        <v>147</v>
      </c>
      <c r="I28" s="79">
        <f t="shared" si="1"/>
        <v>123</v>
      </c>
      <c r="J28" s="79">
        <f t="shared" si="1"/>
        <v>141</v>
      </c>
      <c r="K28" s="79">
        <f t="shared" si="2"/>
        <v>155</v>
      </c>
      <c r="L28" s="79">
        <f t="shared" si="2"/>
        <v>143</v>
      </c>
      <c r="M28" s="79">
        <f t="shared" si="2"/>
        <v>130</v>
      </c>
      <c r="N28" s="79">
        <f t="shared" si="2"/>
        <v>134</v>
      </c>
      <c r="O28" s="79">
        <f t="shared" si="2"/>
        <v>3</v>
      </c>
      <c r="P28" s="82">
        <f>SUM(B28:O28)</f>
        <v>1674</v>
      </c>
      <c r="Q28" s="65"/>
    </row>
    <row r="29" spans="1:17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  <c r="Q30" s="65"/>
    </row>
    <row r="31" spans="1:17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  <c r="Q31" s="70"/>
    </row>
  </sheetData>
  <sheetProtection/>
  <printOptions/>
  <pageMargins left="0.75" right="0.75" top="1" bottom="1" header="0.5" footer="0.5"/>
  <pageSetup orientation="landscape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Normal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14" width="4.140625" style="61" customWidth="1"/>
    <col min="15" max="15" width="4.00390625" style="61" customWidth="1"/>
    <col min="16" max="16" width="7.00390625" style="61" customWidth="1"/>
    <col min="17" max="17" width="11.8515625" style="61" customWidth="1"/>
    <col min="18" max="16384" width="10.8515625" style="61" customWidth="1"/>
  </cols>
  <sheetData>
    <row r="1" spans="1:17" ht="13.5">
      <c r="A1" s="34"/>
      <c r="B1" s="34"/>
      <c r="C1" s="34"/>
      <c r="D1" s="34"/>
      <c r="E1" s="71" t="s">
        <v>169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112</v>
      </c>
    </row>
    <row r="4" spans="1:17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4">
        <v>13</v>
      </c>
      <c r="P4" s="75" t="s">
        <v>110</v>
      </c>
      <c r="Q4" s="76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119</v>
      </c>
      <c r="L6" s="17" t="s">
        <v>59</v>
      </c>
      <c r="M6" s="17"/>
      <c r="N6" s="17"/>
      <c r="O6" s="17"/>
      <c r="P6" s="16"/>
      <c r="Q6" s="18"/>
    </row>
    <row r="7" spans="1:17" ht="13.5">
      <c r="A7" s="77" t="s">
        <v>12</v>
      </c>
      <c r="B7" s="74"/>
      <c r="C7" s="74"/>
      <c r="D7" s="74"/>
      <c r="E7" s="74"/>
      <c r="F7" s="74"/>
      <c r="G7" s="74"/>
      <c r="H7" s="74"/>
      <c r="I7" s="74"/>
      <c r="J7" s="74"/>
      <c r="K7" s="86">
        <v>129</v>
      </c>
      <c r="L7" s="88">
        <v>161</v>
      </c>
      <c r="M7" s="86">
        <v>137</v>
      </c>
      <c r="N7" s="86">
        <v>126</v>
      </c>
      <c r="O7" s="86">
        <v>3</v>
      </c>
      <c r="P7" s="74">
        <f>SUM(K7:O7)</f>
        <v>556</v>
      </c>
      <c r="Q7" s="85">
        <f>AVERAGE(K7:N7)</f>
        <v>138.25</v>
      </c>
    </row>
    <row r="8" spans="1:17" ht="13.5">
      <c r="A8" s="22" t="s">
        <v>147</v>
      </c>
      <c r="B8" s="74"/>
      <c r="C8" s="74"/>
      <c r="D8" s="74"/>
      <c r="E8" s="74"/>
      <c r="F8" s="74"/>
      <c r="G8" s="83"/>
      <c r="H8" s="83"/>
      <c r="I8" s="83"/>
      <c r="J8" s="83"/>
      <c r="K8" s="86">
        <v>153</v>
      </c>
      <c r="L8" s="88">
        <v>134</v>
      </c>
      <c r="M8" s="86">
        <v>130</v>
      </c>
      <c r="N8" s="86">
        <v>134</v>
      </c>
      <c r="O8" s="86">
        <v>3</v>
      </c>
      <c r="P8" s="74">
        <f>SUM(K8:O8)</f>
        <v>554</v>
      </c>
      <c r="Q8" s="85">
        <f>AVERAGE(K8:N8)</f>
        <v>137.75</v>
      </c>
    </row>
    <row r="9" spans="1:17" ht="13.5">
      <c r="A9" s="78" t="s">
        <v>167</v>
      </c>
      <c r="B9" s="74"/>
      <c r="C9" s="74"/>
      <c r="D9" s="74"/>
      <c r="E9" s="74"/>
      <c r="F9" s="74"/>
      <c r="G9" s="83"/>
      <c r="H9" s="77"/>
      <c r="I9" s="83"/>
      <c r="J9" s="83"/>
      <c r="K9" s="20">
        <v>153</v>
      </c>
      <c r="L9" s="24">
        <v>143</v>
      </c>
      <c r="M9" s="20">
        <v>129</v>
      </c>
      <c r="N9" s="20">
        <v>139</v>
      </c>
      <c r="O9" s="20">
        <v>1</v>
      </c>
      <c r="P9" s="74">
        <f>SUM(K9:O9)</f>
        <v>565</v>
      </c>
      <c r="Q9" s="85">
        <f>AVERAGE(K9:N9)</f>
        <v>141</v>
      </c>
    </row>
    <row r="10" spans="1:17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5"/>
      <c r="P10" s="64"/>
      <c r="Q10" s="39"/>
    </row>
    <row r="11" spans="1:17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3"/>
      <c r="Q11" s="45"/>
    </row>
    <row r="12" spans="1:17" ht="13.5">
      <c r="A12" s="74" t="s">
        <v>114</v>
      </c>
      <c r="B12" s="59"/>
      <c r="C12" s="59"/>
      <c r="D12" s="59"/>
      <c r="E12" s="59"/>
      <c r="F12" s="59"/>
      <c r="G12" s="62" t="s">
        <v>47</v>
      </c>
      <c r="H12" s="17"/>
      <c r="I12" s="17"/>
      <c r="J12" s="17" t="s">
        <v>59</v>
      </c>
      <c r="K12" s="67"/>
      <c r="L12" s="67"/>
      <c r="M12" s="59"/>
      <c r="N12" s="59"/>
      <c r="O12" s="59"/>
      <c r="P12" s="59"/>
      <c r="Q12" s="18"/>
    </row>
    <row r="13" spans="1:17" ht="13.5">
      <c r="A13" s="77" t="s">
        <v>12</v>
      </c>
      <c r="B13" s="83"/>
      <c r="C13" s="83"/>
      <c r="D13" s="83"/>
      <c r="E13" s="83"/>
      <c r="F13" s="83"/>
      <c r="G13" s="86">
        <v>138</v>
      </c>
      <c r="H13" s="86">
        <v>132</v>
      </c>
      <c r="I13" s="86">
        <v>151</v>
      </c>
      <c r="J13" s="86">
        <v>126</v>
      </c>
      <c r="K13" s="87"/>
      <c r="L13" s="87"/>
      <c r="M13" s="87"/>
      <c r="N13" s="87"/>
      <c r="O13" s="87"/>
      <c r="P13" s="74">
        <f>SUM(G13:J13)</f>
        <v>547</v>
      </c>
      <c r="Q13" s="85">
        <f>AVERAGE(G13:J13)</f>
        <v>136.75</v>
      </c>
    </row>
    <row r="14" spans="1:17" ht="13.5">
      <c r="A14" s="22" t="s">
        <v>147</v>
      </c>
      <c r="B14" s="83"/>
      <c r="C14" s="83"/>
      <c r="D14" s="83"/>
      <c r="E14" s="83"/>
      <c r="F14" s="83"/>
      <c r="G14" s="86">
        <v>125</v>
      </c>
      <c r="H14" s="86">
        <v>153</v>
      </c>
      <c r="I14" s="86">
        <v>121</v>
      </c>
      <c r="J14" s="86">
        <v>138</v>
      </c>
      <c r="K14" s="87"/>
      <c r="L14" s="87"/>
      <c r="M14" s="87"/>
      <c r="N14" s="87"/>
      <c r="O14" s="87"/>
      <c r="P14" s="74">
        <f>SUM(G14:J14)</f>
        <v>537</v>
      </c>
      <c r="Q14" s="85">
        <f>AVERAGE(G14:J14)</f>
        <v>134.25</v>
      </c>
    </row>
    <row r="15" spans="1:17" ht="13.5">
      <c r="A15" s="78" t="s">
        <v>167</v>
      </c>
      <c r="B15" s="83"/>
      <c r="C15" s="83"/>
      <c r="D15" s="83"/>
      <c r="E15" s="83"/>
      <c r="F15" s="83"/>
      <c r="G15" s="25">
        <v>125</v>
      </c>
      <c r="H15" s="25">
        <v>147</v>
      </c>
      <c r="I15" s="25">
        <v>123</v>
      </c>
      <c r="J15" s="25">
        <v>142</v>
      </c>
      <c r="K15" s="87"/>
      <c r="L15" s="87"/>
      <c r="M15" s="87"/>
      <c r="N15" s="87"/>
      <c r="O15" s="87"/>
      <c r="P15" s="74">
        <f>SUM(G15:J15)</f>
        <v>537</v>
      </c>
      <c r="Q15" s="85">
        <f>AVERAGE(G15:J15)</f>
        <v>134.25</v>
      </c>
    </row>
    <row r="16" spans="1:17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41"/>
      <c r="Q16" s="39"/>
    </row>
    <row r="17" spans="1:17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66"/>
      <c r="Q17" s="45"/>
    </row>
    <row r="18" spans="1:17" ht="12.75">
      <c r="A18" s="26" t="s">
        <v>123</v>
      </c>
      <c r="B18" s="59" t="s">
        <v>59</v>
      </c>
      <c r="C18" s="69" t="s">
        <v>47</v>
      </c>
      <c r="D18" s="69" t="s">
        <v>47</v>
      </c>
      <c r="E18" s="62"/>
      <c r="F18" s="62" t="s">
        <v>83</v>
      </c>
      <c r="G18" s="67"/>
      <c r="H18" s="67"/>
      <c r="I18" s="67"/>
      <c r="J18" s="67"/>
      <c r="K18" s="67"/>
      <c r="L18" s="67"/>
      <c r="M18" s="67"/>
      <c r="N18" s="67"/>
      <c r="O18" s="67"/>
      <c r="P18" s="16"/>
      <c r="Q18" s="18"/>
    </row>
    <row r="19" spans="1:17" ht="13.5">
      <c r="A19" s="77" t="s">
        <v>12</v>
      </c>
      <c r="B19" s="83">
        <v>96</v>
      </c>
      <c r="C19" s="83">
        <v>99</v>
      </c>
      <c r="D19" s="83">
        <v>127</v>
      </c>
      <c r="E19" s="83">
        <v>113</v>
      </c>
      <c r="F19" s="83">
        <v>134</v>
      </c>
      <c r="G19" s="84"/>
      <c r="H19" s="84"/>
      <c r="I19" s="84"/>
      <c r="J19" s="84"/>
      <c r="K19" s="84"/>
      <c r="L19" s="84"/>
      <c r="M19" s="84"/>
      <c r="N19" s="84"/>
      <c r="O19" s="84"/>
      <c r="P19" s="74">
        <f>SUM(B19:F19)</f>
        <v>569</v>
      </c>
      <c r="Q19" s="85">
        <f>AVERAGE(B19:F19)</f>
        <v>113.8</v>
      </c>
    </row>
    <row r="20" spans="1:17" ht="13.5">
      <c r="A20" s="22" t="s">
        <v>147</v>
      </c>
      <c r="B20" s="83">
        <v>88</v>
      </c>
      <c r="C20" s="83">
        <v>125</v>
      </c>
      <c r="D20" s="83">
        <v>109</v>
      </c>
      <c r="E20" s="83">
        <v>122</v>
      </c>
      <c r="F20" s="83">
        <v>135</v>
      </c>
      <c r="G20" s="84"/>
      <c r="H20" s="84"/>
      <c r="I20" s="84"/>
      <c r="J20" s="84"/>
      <c r="K20" s="84"/>
      <c r="L20" s="84"/>
      <c r="M20" s="84"/>
      <c r="N20" s="84"/>
      <c r="O20" s="84"/>
      <c r="P20" s="74">
        <f>SUM(B20:F20)</f>
        <v>579</v>
      </c>
      <c r="Q20" s="85">
        <f>AVERAGE(B20:F20)</f>
        <v>115.8</v>
      </c>
    </row>
    <row r="21" spans="1:17" ht="13.5">
      <c r="A21" s="78" t="s">
        <v>167</v>
      </c>
      <c r="B21" s="24">
        <v>88</v>
      </c>
      <c r="C21" s="24">
        <v>123</v>
      </c>
      <c r="D21" s="24">
        <v>105</v>
      </c>
      <c r="E21" s="24">
        <v>124</v>
      </c>
      <c r="F21" s="24">
        <v>134</v>
      </c>
      <c r="G21" s="87"/>
      <c r="H21" s="87"/>
      <c r="I21" s="87"/>
      <c r="J21" s="87"/>
      <c r="K21" s="87"/>
      <c r="L21" s="87"/>
      <c r="M21" s="87"/>
      <c r="N21" s="87"/>
      <c r="O21" s="87"/>
      <c r="P21" s="74">
        <f>SUM(B21:F21)</f>
        <v>574</v>
      </c>
      <c r="Q21" s="85">
        <f>AVERAGE(B21:F21)</f>
        <v>114.8</v>
      </c>
    </row>
    <row r="22" spans="1:17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39"/>
    </row>
    <row r="23" spans="1:17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33"/>
    </row>
    <row r="24" spans="1:17" ht="12.75">
      <c r="A24" s="60" t="s">
        <v>168</v>
      </c>
      <c r="B24" s="34"/>
      <c r="C24" s="34"/>
      <c r="D24" s="34"/>
      <c r="E24" s="34"/>
      <c r="F24" s="65"/>
      <c r="G24" s="34"/>
      <c r="H24" s="34"/>
      <c r="I24" s="34"/>
      <c r="J24" s="34"/>
      <c r="K24" s="34"/>
      <c r="L24" s="34"/>
      <c r="M24" s="34"/>
      <c r="N24" s="34"/>
      <c r="O24" s="34"/>
      <c r="P24" s="65"/>
      <c r="Q24" s="65"/>
    </row>
    <row r="25" spans="1:17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70"/>
      <c r="P25" s="34"/>
      <c r="Q25" s="70"/>
    </row>
    <row r="26" spans="1:17" ht="15" customHeight="1" thickBot="1" thickTop="1">
      <c r="A26" s="77" t="s">
        <v>12</v>
      </c>
      <c r="B26" s="79">
        <f aca="true" t="shared" si="0" ref="B26:F28">SUM(B19)</f>
        <v>96</v>
      </c>
      <c r="C26" s="79">
        <f t="shared" si="0"/>
        <v>99</v>
      </c>
      <c r="D26" s="79">
        <f t="shared" si="0"/>
        <v>127</v>
      </c>
      <c r="E26" s="79">
        <f t="shared" si="0"/>
        <v>113</v>
      </c>
      <c r="F26" s="79">
        <f t="shared" si="0"/>
        <v>134</v>
      </c>
      <c r="G26" s="79">
        <f>SUM(G13)</f>
        <v>138</v>
      </c>
      <c r="H26" s="79">
        <f>SUM(H13)</f>
        <v>132</v>
      </c>
      <c r="I26" s="79">
        <f>SUM(I13)</f>
        <v>151</v>
      </c>
      <c r="J26" s="79">
        <f>SUM(J13)</f>
        <v>126</v>
      </c>
      <c r="K26" s="79">
        <f>SUM(K7)</f>
        <v>129</v>
      </c>
      <c r="L26" s="79">
        <f>SUM(L7)</f>
        <v>161</v>
      </c>
      <c r="M26" s="79">
        <f>SUM(M7)</f>
        <v>137</v>
      </c>
      <c r="N26" s="79">
        <f>SUM(N7)</f>
        <v>126</v>
      </c>
      <c r="O26" s="80">
        <f>SUM(O7)</f>
        <v>3</v>
      </c>
      <c r="P26" s="81">
        <f>SUM(B26:O26)</f>
        <v>1672</v>
      </c>
      <c r="Q26" s="65"/>
    </row>
    <row r="27" spans="1:17" ht="16.5" customHeight="1" thickTop="1">
      <c r="A27" s="22" t="s">
        <v>147</v>
      </c>
      <c r="B27" s="79">
        <f t="shared" si="0"/>
        <v>88</v>
      </c>
      <c r="C27" s="79">
        <f t="shared" si="0"/>
        <v>125</v>
      </c>
      <c r="D27" s="79">
        <f t="shared" si="0"/>
        <v>109</v>
      </c>
      <c r="E27" s="79">
        <f t="shared" si="0"/>
        <v>122</v>
      </c>
      <c r="F27" s="79">
        <f t="shared" si="0"/>
        <v>135</v>
      </c>
      <c r="G27" s="79">
        <f aca="true" t="shared" si="1" ref="G27:J28">SUM(G14)</f>
        <v>125</v>
      </c>
      <c r="H27" s="79">
        <f t="shared" si="1"/>
        <v>153</v>
      </c>
      <c r="I27" s="79">
        <f t="shared" si="1"/>
        <v>121</v>
      </c>
      <c r="J27" s="79">
        <f t="shared" si="1"/>
        <v>138</v>
      </c>
      <c r="K27" s="79">
        <f aca="true" t="shared" si="2" ref="K27:O28">SUM(K8)</f>
        <v>153</v>
      </c>
      <c r="L27" s="79">
        <f t="shared" si="2"/>
        <v>134</v>
      </c>
      <c r="M27" s="79">
        <f t="shared" si="2"/>
        <v>130</v>
      </c>
      <c r="N27" s="79">
        <f t="shared" si="2"/>
        <v>134</v>
      </c>
      <c r="O27" s="79">
        <f t="shared" si="2"/>
        <v>3</v>
      </c>
      <c r="P27" s="82">
        <f>SUM(B27:O27)</f>
        <v>1670</v>
      </c>
      <c r="Q27" s="65"/>
    </row>
    <row r="28" spans="1:17" ht="13.5" customHeight="1">
      <c r="A28" s="78" t="s">
        <v>167</v>
      </c>
      <c r="B28" s="79">
        <f t="shared" si="0"/>
        <v>88</v>
      </c>
      <c r="C28" s="79">
        <f t="shared" si="0"/>
        <v>123</v>
      </c>
      <c r="D28" s="79">
        <f t="shared" si="0"/>
        <v>105</v>
      </c>
      <c r="E28" s="79">
        <f t="shared" si="0"/>
        <v>124</v>
      </c>
      <c r="F28" s="79">
        <f t="shared" si="0"/>
        <v>134</v>
      </c>
      <c r="G28" s="79">
        <f t="shared" si="1"/>
        <v>125</v>
      </c>
      <c r="H28" s="79">
        <f t="shared" si="1"/>
        <v>147</v>
      </c>
      <c r="I28" s="79">
        <f t="shared" si="1"/>
        <v>123</v>
      </c>
      <c r="J28" s="79">
        <f t="shared" si="1"/>
        <v>142</v>
      </c>
      <c r="K28" s="79">
        <f t="shared" si="2"/>
        <v>153</v>
      </c>
      <c r="L28" s="79">
        <f t="shared" si="2"/>
        <v>143</v>
      </c>
      <c r="M28" s="79">
        <f t="shared" si="2"/>
        <v>129</v>
      </c>
      <c r="N28" s="79">
        <f t="shared" si="2"/>
        <v>139</v>
      </c>
      <c r="O28" s="79">
        <f t="shared" si="2"/>
        <v>1</v>
      </c>
      <c r="P28" s="82">
        <f>SUM(B28:O28)</f>
        <v>1676</v>
      </c>
      <c r="Q28" s="65"/>
    </row>
    <row r="29" spans="1:17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  <c r="Q30" s="65"/>
    </row>
    <row r="31" spans="1:17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  <c r="Q31" s="70"/>
    </row>
  </sheetData>
  <sheetProtection/>
  <printOptions/>
  <pageMargins left="0.75" right="0.75" top="1" bottom="1" header="0.5" footer="0.5"/>
  <pageSetup orientation="landscape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14" width="4.140625" style="61" customWidth="1"/>
    <col min="15" max="15" width="4.00390625" style="61" customWidth="1"/>
    <col min="16" max="16" width="7.00390625" style="61" customWidth="1"/>
    <col min="17" max="17" width="11.8515625" style="61" customWidth="1"/>
    <col min="18" max="16384" width="10.8515625" style="61" customWidth="1"/>
  </cols>
  <sheetData>
    <row r="1" spans="1:17" ht="13.5">
      <c r="A1" s="34"/>
      <c r="B1" s="34"/>
      <c r="C1" s="34"/>
      <c r="D1" s="34"/>
      <c r="E1" s="71" t="s">
        <v>166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112</v>
      </c>
    </row>
    <row r="4" spans="1:17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4">
        <v>13</v>
      </c>
      <c r="P4" s="75" t="s">
        <v>110</v>
      </c>
      <c r="Q4" s="76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119</v>
      </c>
      <c r="L6" s="17" t="s">
        <v>59</v>
      </c>
      <c r="M6" s="17"/>
      <c r="N6" s="17"/>
      <c r="O6" s="17"/>
      <c r="P6" s="16"/>
      <c r="Q6" s="18"/>
    </row>
    <row r="7" spans="1:17" ht="13.5">
      <c r="A7" s="77" t="s">
        <v>42</v>
      </c>
      <c r="B7" s="74"/>
      <c r="C7" s="74"/>
      <c r="D7" s="74"/>
      <c r="E7" s="74"/>
      <c r="F7" s="74"/>
      <c r="G7" s="74"/>
      <c r="H7" s="74"/>
      <c r="I7" s="74"/>
      <c r="J7" s="74"/>
      <c r="K7" s="86">
        <v>153</v>
      </c>
      <c r="L7" s="88">
        <v>134</v>
      </c>
      <c r="M7" s="86">
        <v>130</v>
      </c>
      <c r="N7" s="86">
        <v>134</v>
      </c>
      <c r="O7" s="86">
        <v>3</v>
      </c>
      <c r="P7" s="74">
        <f>SUM(K7:O7)</f>
        <v>554</v>
      </c>
      <c r="Q7" s="85">
        <f>AVERAGE(K7:N7)</f>
        <v>137.75</v>
      </c>
    </row>
    <row r="8" spans="1:17" ht="13.5">
      <c r="A8" s="74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153</v>
      </c>
      <c r="L8" s="88">
        <v>138</v>
      </c>
      <c r="M8" s="86">
        <v>126</v>
      </c>
      <c r="N8" s="86">
        <v>134</v>
      </c>
      <c r="O8" s="86">
        <v>3</v>
      </c>
      <c r="P8" s="74">
        <f>SUM(K8:O8)</f>
        <v>554</v>
      </c>
      <c r="Q8" s="85">
        <f>AVERAGE(K8:N8)</f>
        <v>137.75</v>
      </c>
    </row>
    <row r="9" spans="1:17" ht="13.5">
      <c r="A9" s="78" t="s">
        <v>164</v>
      </c>
      <c r="B9" s="74"/>
      <c r="C9" s="74"/>
      <c r="D9" s="74"/>
      <c r="E9" s="74"/>
      <c r="F9" s="74"/>
      <c r="G9" s="83"/>
      <c r="H9" s="77"/>
      <c r="I9" s="83"/>
      <c r="J9" s="83"/>
      <c r="K9" s="20">
        <v>137</v>
      </c>
      <c r="L9" s="24">
        <v>131</v>
      </c>
      <c r="M9" s="20">
        <v>137</v>
      </c>
      <c r="N9" s="20">
        <v>137</v>
      </c>
      <c r="O9" s="20">
        <v>1</v>
      </c>
      <c r="P9" s="74">
        <f>SUM(K9:O9)</f>
        <v>543</v>
      </c>
      <c r="Q9" s="85">
        <f>AVERAGE(K9:N9)</f>
        <v>135.5</v>
      </c>
    </row>
    <row r="10" spans="1:17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5"/>
      <c r="P10" s="64"/>
      <c r="Q10" s="39"/>
    </row>
    <row r="11" spans="1:17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3"/>
      <c r="Q11" s="45"/>
    </row>
    <row r="12" spans="1:17" ht="13.5">
      <c r="A12" s="74" t="s">
        <v>114</v>
      </c>
      <c r="B12" s="59"/>
      <c r="C12" s="59"/>
      <c r="D12" s="59"/>
      <c r="E12" s="59"/>
      <c r="F12" s="59"/>
      <c r="G12" s="62" t="s">
        <v>47</v>
      </c>
      <c r="H12" s="17"/>
      <c r="I12" s="17"/>
      <c r="J12" s="17" t="s">
        <v>59</v>
      </c>
      <c r="K12" s="67"/>
      <c r="L12" s="67"/>
      <c r="M12" s="59"/>
      <c r="N12" s="59"/>
      <c r="O12" s="59"/>
      <c r="P12" s="59"/>
      <c r="Q12" s="18"/>
    </row>
    <row r="13" spans="1:17" ht="13.5">
      <c r="A13" s="77" t="s">
        <v>42</v>
      </c>
      <c r="B13" s="83"/>
      <c r="C13" s="83"/>
      <c r="D13" s="83"/>
      <c r="E13" s="83"/>
      <c r="F13" s="83"/>
      <c r="G13" s="86">
        <v>125</v>
      </c>
      <c r="H13" s="86">
        <v>153</v>
      </c>
      <c r="I13" s="86">
        <v>121</v>
      </c>
      <c r="J13" s="86">
        <v>138</v>
      </c>
      <c r="K13" s="87"/>
      <c r="L13" s="87"/>
      <c r="M13" s="87"/>
      <c r="N13" s="87"/>
      <c r="O13" s="87"/>
      <c r="P13" s="74">
        <f>SUM(G13:J13)</f>
        <v>537</v>
      </c>
      <c r="Q13" s="85">
        <f>AVERAGE(G13:J13)</f>
        <v>134.25</v>
      </c>
    </row>
    <row r="14" spans="1:17" ht="13.5">
      <c r="A14" s="74" t="s">
        <v>124</v>
      </c>
      <c r="B14" s="83"/>
      <c r="C14" s="83"/>
      <c r="D14" s="83"/>
      <c r="E14" s="83"/>
      <c r="F14" s="83"/>
      <c r="G14" s="86">
        <v>125</v>
      </c>
      <c r="H14" s="86">
        <v>152</v>
      </c>
      <c r="I14" s="86">
        <v>121</v>
      </c>
      <c r="J14" s="86">
        <v>138</v>
      </c>
      <c r="K14" s="87"/>
      <c r="L14" s="87"/>
      <c r="M14" s="87"/>
      <c r="N14" s="87"/>
      <c r="O14" s="87"/>
      <c r="P14" s="74">
        <f>SUM(G14:J14)</f>
        <v>536</v>
      </c>
      <c r="Q14" s="85">
        <f>AVERAGE(G14:J14)</f>
        <v>134</v>
      </c>
    </row>
    <row r="15" spans="1:17" ht="13.5">
      <c r="A15" s="78" t="s">
        <v>164</v>
      </c>
      <c r="B15" s="83"/>
      <c r="C15" s="83"/>
      <c r="D15" s="83"/>
      <c r="E15" s="83"/>
      <c r="F15" s="83"/>
      <c r="G15" s="25">
        <v>143</v>
      </c>
      <c r="H15" s="25">
        <v>120</v>
      </c>
      <c r="I15" s="25">
        <v>142</v>
      </c>
      <c r="J15" s="25">
        <v>150</v>
      </c>
      <c r="K15" s="87"/>
      <c r="L15" s="87"/>
      <c r="M15" s="87"/>
      <c r="N15" s="87"/>
      <c r="O15" s="87"/>
      <c r="P15" s="74">
        <f>SUM(G15:J15)</f>
        <v>555</v>
      </c>
      <c r="Q15" s="85">
        <f>AVERAGE(G15:J15)</f>
        <v>138.75</v>
      </c>
    </row>
    <row r="16" spans="1:17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41"/>
      <c r="Q16" s="39"/>
    </row>
    <row r="17" spans="1:17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66"/>
      <c r="Q17" s="45"/>
    </row>
    <row r="18" spans="1:17" ht="12.75">
      <c r="A18" s="26" t="s">
        <v>123</v>
      </c>
      <c r="B18" s="59" t="s">
        <v>59</v>
      </c>
      <c r="C18" s="69" t="s">
        <v>47</v>
      </c>
      <c r="D18" s="69" t="s">
        <v>47</v>
      </c>
      <c r="E18" s="62"/>
      <c r="F18" s="62" t="s">
        <v>83</v>
      </c>
      <c r="G18" s="67"/>
      <c r="H18" s="67"/>
      <c r="I18" s="67"/>
      <c r="J18" s="67"/>
      <c r="K18" s="67"/>
      <c r="L18" s="67"/>
      <c r="M18" s="67"/>
      <c r="N18" s="67"/>
      <c r="O18" s="67"/>
      <c r="P18" s="16"/>
      <c r="Q18" s="18"/>
    </row>
    <row r="19" spans="1:17" ht="13.5">
      <c r="A19" s="77" t="s">
        <v>42</v>
      </c>
      <c r="B19" s="83">
        <v>88</v>
      </c>
      <c r="C19" s="83">
        <v>125</v>
      </c>
      <c r="D19" s="83">
        <v>109</v>
      </c>
      <c r="E19" s="83">
        <v>122</v>
      </c>
      <c r="F19" s="83">
        <v>135</v>
      </c>
      <c r="G19" s="84"/>
      <c r="H19" s="84"/>
      <c r="I19" s="84"/>
      <c r="J19" s="84"/>
      <c r="K19" s="84"/>
      <c r="L19" s="84"/>
      <c r="M19" s="84"/>
      <c r="N19" s="84"/>
      <c r="O19" s="84"/>
      <c r="P19" s="74">
        <f>SUM(B19:F19)</f>
        <v>579</v>
      </c>
      <c r="Q19" s="85">
        <f>AVERAGE(B19:F19)</f>
        <v>115.8</v>
      </c>
    </row>
    <row r="20" spans="1:17" ht="13.5">
      <c r="A20" s="74" t="s">
        <v>124</v>
      </c>
      <c r="B20" s="83">
        <v>89</v>
      </c>
      <c r="C20" s="83">
        <v>125</v>
      </c>
      <c r="D20" s="83">
        <v>108</v>
      </c>
      <c r="E20" s="83">
        <v>122</v>
      </c>
      <c r="F20" s="83">
        <v>134</v>
      </c>
      <c r="G20" s="84"/>
      <c r="H20" s="84"/>
      <c r="I20" s="84"/>
      <c r="J20" s="84"/>
      <c r="K20" s="84"/>
      <c r="L20" s="84"/>
      <c r="M20" s="84"/>
      <c r="N20" s="84"/>
      <c r="O20" s="84"/>
      <c r="P20" s="74">
        <f>SUM(B20:F20)</f>
        <v>578</v>
      </c>
      <c r="Q20" s="85">
        <f>AVERAGE(B20:F20)</f>
        <v>115.6</v>
      </c>
    </row>
    <row r="21" spans="1:17" ht="13.5">
      <c r="A21" s="78" t="s">
        <v>164</v>
      </c>
      <c r="B21" s="24">
        <v>107</v>
      </c>
      <c r="C21" s="24">
        <v>105</v>
      </c>
      <c r="D21" s="24">
        <v>124</v>
      </c>
      <c r="E21" s="24">
        <v>127</v>
      </c>
      <c r="F21" s="24">
        <v>123</v>
      </c>
      <c r="G21" s="87"/>
      <c r="H21" s="87"/>
      <c r="I21" s="87"/>
      <c r="J21" s="87"/>
      <c r="K21" s="87"/>
      <c r="L21" s="87"/>
      <c r="M21" s="87"/>
      <c r="N21" s="87"/>
      <c r="O21" s="87"/>
      <c r="P21" s="74">
        <f>SUM(B21:F21)</f>
        <v>586</v>
      </c>
      <c r="Q21" s="85">
        <f>AVERAGE(B21:F21)</f>
        <v>117.2</v>
      </c>
    </row>
    <row r="22" spans="1:17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39"/>
    </row>
    <row r="23" spans="1:17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33"/>
    </row>
    <row r="24" spans="1:17" ht="12.75">
      <c r="A24" s="60" t="s">
        <v>165</v>
      </c>
      <c r="B24" s="34"/>
      <c r="C24" s="34"/>
      <c r="D24" s="34"/>
      <c r="E24" s="34"/>
      <c r="F24" s="65"/>
      <c r="G24" s="34"/>
      <c r="H24" s="34"/>
      <c r="I24" s="34"/>
      <c r="J24" s="34"/>
      <c r="K24" s="34"/>
      <c r="L24" s="34"/>
      <c r="M24" s="34"/>
      <c r="N24" s="34"/>
      <c r="O24" s="34"/>
      <c r="P24" s="65"/>
      <c r="Q24" s="65"/>
    </row>
    <row r="25" spans="1:17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70"/>
      <c r="P25" s="34"/>
      <c r="Q25" s="70"/>
    </row>
    <row r="26" spans="1:17" ht="15" customHeight="1" thickBot="1" thickTop="1">
      <c r="A26" s="77" t="s">
        <v>42</v>
      </c>
      <c r="B26" s="79">
        <f aca="true" t="shared" si="0" ref="B26:F28">SUM(B19)</f>
        <v>88</v>
      </c>
      <c r="C26" s="79">
        <f t="shared" si="0"/>
        <v>125</v>
      </c>
      <c r="D26" s="79">
        <f t="shared" si="0"/>
        <v>109</v>
      </c>
      <c r="E26" s="79">
        <f t="shared" si="0"/>
        <v>122</v>
      </c>
      <c r="F26" s="79">
        <f t="shared" si="0"/>
        <v>135</v>
      </c>
      <c r="G26" s="79">
        <f>SUM(G13)</f>
        <v>125</v>
      </c>
      <c r="H26" s="79">
        <f>SUM(H13)</f>
        <v>153</v>
      </c>
      <c r="I26" s="79">
        <f>SUM(I13)</f>
        <v>121</v>
      </c>
      <c r="J26" s="79">
        <f>SUM(J13)</f>
        <v>138</v>
      </c>
      <c r="K26" s="79">
        <f>SUM(K7)</f>
        <v>153</v>
      </c>
      <c r="L26" s="79">
        <f>SUM(L7)</f>
        <v>134</v>
      </c>
      <c r="M26" s="79">
        <f>SUM(M7)</f>
        <v>130</v>
      </c>
      <c r="N26" s="79">
        <f>SUM(N7)</f>
        <v>134</v>
      </c>
      <c r="O26" s="80">
        <f>SUM(O7)</f>
        <v>3</v>
      </c>
      <c r="P26" s="81">
        <f>SUM(B26:O26)</f>
        <v>1670</v>
      </c>
      <c r="Q26" s="65"/>
    </row>
    <row r="27" spans="1:17" ht="16.5" customHeight="1" thickTop="1">
      <c r="A27" s="74" t="s">
        <v>124</v>
      </c>
      <c r="B27" s="79">
        <f t="shared" si="0"/>
        <v>89</v>
      </c>
      <c r="C27" s="79">
        <f t="shared" si="0"/>
        <v>125</v>
      </c>
      <c r="D27" s="79">
        <f t="shared" si="0"/>
        <v>108</v>
      </c>
      <c r="E27" s="79">
        <f t="shared" si="0"/>
        <v>122</v>
      </c>
      <c r="F27" s="79">
        <f t="shared" si="0"/>
        <v>134</v>
      </c>
      <c r="G27" s="79">
        <f aca="true" t="shared" si="1" ref="G27:J28">SUM(G14)</f>
        <v>125</v>
      </c>
      <c r="H27" s="79">
        <f t="shared" si="1"/>
        <v>152</v>
      </c>
      <c r="I27" s="79">
        <f t="shared" si="1"/>
        <v>121</v>
      </c>
      <c r="J27" s="79">
        <f t="shared" si="1"/>
        <v>138</v>
      </c>
      <c r="K27" s="79">
        <f aca="true" t="shared" si="2" ref="K27:O28">SUM(K8)</f>
        <v>153</v>
      </c>
      <c r="L27" s="79">
        <f t="shared" si="2"/>
        <v>138</v>
      </c>
      <c r="M27" s="79">
        <f t="shared" si="2"/>
        <v>126</v>
      </c>
      <c r="N27" s="79">
        <f t="shared" si="2"/>
        <v>134</v>
      </c>
      <c r="O27" s="79">
        <f t="shared" si="2"/>
        <v>3</v>
      </c>
      <c r="P27" s="82">
        <f>SUM(B27:O27)</f>
        <v>1668</v>
      </c>
      <c r="Q27" s="65"/>
    </row>
    <row r="28" spans="1:17" ht="13.5" customHeight="1">
      <c r="A28" s="78" t="s">
        <v>164</v>
      </c>
      <c r="B28" s="79">
        <f t="shared" si="0"/>
        <v>107</v>
      </c>
      <c r="C28" s="79">
        <f t="shared" si="0"/>
        <v>105</v>
      </c>
      <c r="D28" s="79">
        <f t="shared" si="0"/>
        <v>124</v>
      </c>
      <c r="E28" s="79">
        <f t="shared" si="0"/>
        <v>127</v>
      </c>
      <c r="F28" s="79">
        <f t="shared" si="0"/>
        <v>123</v>
      </c>
      <c r="G28" s="79">
        <f t="shared" si="1"/>
        <v>143</v>
      </c>
      <c r="H28" s="79">
        <f t="shared" si="1"/>
        <v>120</v>
      </c>
      <c r="I28" s="79">
        <f t="shared" si="1"/>
        <v>142</v>
      </c>
      <c r="J28" s="79">
        <f t="shared" si="1"/>
        <v>150</v>
      </c>
      <c r="K28" s="79">
        <f t="shared" si="2"/>
        <v>137</v>
      </c>
      <c r="L28" s="79">
        <f t="shared" si="2"/>
        <v>131</v>
      </c>
      <c r="M28" s="79">
        <f t="shared" si="2"/>
        <v>137</v>
      </c>
      <c r="N28" s="79">
        <f t="shared" si="2"/>
        <v>137</v>
      </c>
      <c r="O28" s="79">
        <f t="shared" si="2"/>
        <v>1</v>
      </c>
      <c r="P28" s="82">
        <f>SUM(B28:O28)</f>
        <v>1684</v>
      </c>
      <c r="Q28" s="65"/>
    </row>
    <row r="29" spans="1:17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  <c r="Q30" s="65"/>
    </row>
    <row r="31" spans="1:17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  <c r="Q31" s="70"/>
    </row>
  </sheetData>
  <sheetProtection/>
  <printOptions/>
  <pageMargins left="0.75" right="0.75" top="1" bottom="1" header="0.5" footer="0.5"/>
  <pageSetup orientation="landscape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14" width="4.140625" style="61" customWidth="1"/>
    <col min="15" max="15" width="4.00390625" style="61" customWidth="1"/>
    <col min="16" max="16" width="7.00390625" style="61" customWidth="1"/>
    <col min="17" max="17" width="11.8515625" style="61" customWidth="1"/>
    <col min="18" max="16384" width="10.8515625" style="61" customWidth="1"/>
  </cols>
  <sheetData>
    <row r="1" spans="1:17" ht="13.5">
      <c r="A1" s="34"/>
      <c r="B1" s="34"/>
      <c r="C1" s="34"/>
      <c r="D1" s="34"/>
      <c r="E1" s="71" t="s">
        <v>161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112</v>
      </c>
    </row>
    <row r="4" spans="1:17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4">
        <v>13</v>
      </c>
      <c r="P4" s="75" t="s">
        <v>110</v>
      </c>
      <c r="Q4" s="76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119</v>
      </c>
      <c r="L6" s="17" t="s">
        <v>59</v>
      </c>
      <c r="M6" s="17"/>
      <c r="N6" s="17"/>
      <c r="O6" s="17"/>
      <c r="P6" s="16"/>
      <c r="Q6" s="18"/>
    </row>
    <row r="7" spans="1:17" ht="13.5">
      <c r="A7" s="77" t="s">
        <v>35</v>
      </c>
      <c r="B7" s="74"/>
      <c r="C7" s="74"/>
      <c r="D7" s="74"/>
      <c r="E7" s="74"/>
      <c r="F7" s="74"/>
      <c r="G7" s="74"/>
      <c r="H7" s="74"/>
      <c r="I7" s="74"/>
      <c r="J7" s="74"/>
      <c r="K7" s="86">
        <v>153</v>
      </c>
      <c r="L7" s="88">
        <v>138</v>
      </c>
      <c r="M7" s="86">
        <v>126</v>
      </c>
      <c r="N7" s="86">
        <v>134</v>
      </c>
      <c r="O7" s="86">
        <v>3</v>
      </c>
      <c r="P7" s="74">
        <f>SUM(K7:O7)</f>
        <v>554</v>
      </c>
      <c r="Q7" s="85">
        <f>AVERAGE(K7:N7)</f>
        <v>137.75</v>
      </c>
    </row>
    <row r="8" spans="1:17" ht="13.5">
      <c r="A8" s="74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153</v>
      </c>
      <c r="L8" s="88">
        <v>138</v>
      </c>
      <c r="M8" s="86">
        <v>126</v>
      </c>
      <c r="N8" s="86">
        <v>134</v>
      </c>
      <c r="O8" s="86">
        <v>3</v>
      </c>
      <c r="P8" s="74">
        <f>SUM(K8:O8)</f>
        <v>554</v>
      </c>
      <c r="Q8" s="85">
        <f>AVERAGE(K8:N8)</f>
        <v>137.75</v>
      </c>
    </row>
    <row r="9" spans="1:17" ht="13.5">
      <c r="A9" s="78" t="s">
        <v>162</v>
      </c>
      <c r="B9" s="74"/>
      <c r="C9" s="74"/>
      <c r="D9" s="74"/>
      <c r="E9" s="74"/>
      <c r="F9" s="74"/>
      <c r="G9" s="83"/>
      <c r="H9" s="77"/>
      <c r="I9" s="83"/>
      <c r="J9" s="83"/>
      <c r="K9" s="20">
        <v>137</v>
      </c>
      <c r="L9" s="24">
        <v>131</v>
      </c>
      <c r="M9" s="20">
        <v>137</v>
      </c>
      <c r="N9" s="20">
        <v>137</v>
      </c>
      <c r="O9" s="20">
        <v>1</v>
      </c>
      <c r="P9" s="74">
        <f>SUM(K9:O9)</f>
        <v>543</v>
      </c>
      <c r="Q9" s="85">
        <f>AVERAGE(K9:N9)</f>
        <v>135.5</v>
      </c>
    </row>
    <row r="10" spans="1:17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5"/>
      <c r="P10" s="64"/>
      <c r="Q10" s="39"/>
    </row>
    <row r="11" spans="1:17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3"/>
      <c r="Q11" s="45"/>
    </row>
    <row r="12" spans="1:17" ht="13.5">
      <c r="A12" s="74" t="s">
        <v>114</v>
      </c>
      <c r="B12" s="59"/>
      <c r="C12" s="59"/>
      <c r="D12" s="59"/>
      <c r="E12" s="59"/>
      <c r="F12" s="59"/>
      <c r="G12" s="62" t="s">
        <v>47</v>
      </c>
      <c r="H12" s="17"/>
      <c r="I12" s="17"/>
      <c r="J12" s="17" t="s">
        <v>59</v>
      </c>
      <c r="K12" s="67"/>
      <c r="L12" s="67"/>
      <c r="M12" s="59"/>
      <c r="N12" s="59"/>
      <c r="O12" s="59"/>
      <c r="P12" s="59"/>
      <c r="Q12" s="18"/>
    </row>
    <row r="13" spans="1:17" ht="13.5">
      <c r="A13" s="77" t="s">
        <v>35</v>
      </c>
      <c r="B13" s="83"/>
      <c r="C13" s="83"/>
      <c r="D13" s="83"/>
      <c r="E13" s="83"/>
      <c r="F13" s="83"/>
      <c r="G13" s="86">
        <v>125</v>
      </c>
      <c r="H13" s="86">
        <v>152</v>
      </c>
      <c r="I13" s="86">
        <v>121</v>
      </c>
      <c r="J13" s="86">
        <v>138</v>
      </c>
      <c r="K13" s="87"/>
      <c r="L13" s="87"/>
      <c r="M13" s="87"/>
      <c r="N13" s="87"/>
      <c r="O13" s="87"/>
      <c r="P13" s="74">
        <f>SUM(G13:J13)</f>
        <v>536</v>
      </c>
      <c r="Q13" s="85">
        <f>AVERAGE(G13:J13)</f>
        <v>134</v>
      </c>
    </row>
    <row r="14" spans="1:17" ht="13.5">
      <c r="A14" s="74" t="s">
        <v>124</v>
      </c>
      <c r="B14" s="83"/>
      <c r="C14" s="83"/>
      <c r="D14" s="83"/>
      <c r="E14" s="83"/>
      <c r="F14" s="83"/>
      <c r="G14" s="86">
        <v>125</v>
      </c>
      <c r="H14" s="86">
        <v>151</v>
      </c>
      <c r="I14" s="86">
        <v>121</v>
      </c>
      <c r="J14" s="86">
        <v>138</v>
      </c>
      <c r="K14" s="87"/>
      <c r="L14" s="87"/>
      <c r="M14" s="87"/>
      <c r="N14" s="87"/>
      <c r="O14" s="87"/>
      <c r="P14" s="74">
        <f>SUM(G14:J14)</f>
        <v>535</v>
      </c>
      <c r="Q14" s="85">
        <f>AVERAGE(G14:J14)</f>
        <v>133.75</v>
      </c>
    </row>
    <row r="15" spans="1:17" ht="13.5">
      <c r="A15" s="78" t="s">
        <v>162</v>
      </c>
      <c r="B15" s="83"/>
      <c r="C15" s="83"/>
      <c r="D15" s="83"/>
      <c r="E15" s="83"/>
      <c r="F15" s="83"/>
      <c r="G15" s="25">
        <v>143</v>
      </c>
      <c r="H15" s="25">
        <v>120</v>
      </c>
      <c r="I15" s="25">
        <v>142</v>
      </c>
      <c r="J15" s="25">
        <v>150</v>
      </c>
      <c r="K15" s="87"/>
      <c r="L15" s="87"/>
      <c r="M15" s="87"/>
      <c r="N15" s="87"/>
      <c r="O15" s="87"/>
      <c r="P15" s="74">
        <f>SUM(G15:J15)</f>
        <v>555</v>
      </c>
      <c r="Q15" s="85">
        <f>AVERAGE(G15:J15)</f>
        <v>138.75</v>
      </c>
    </row>
    <row r="16" spans="1:17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41"/>
      <c r="Q16" s="39"/>
    </row>
    <row r="17" spans="1:17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66"/>
      <c r="Q17" s="45"/>
    </row>
    <row r="18" spans="1:17" ht="12.75">
      <c r="A18" s="26" t="s">
        <v>123</v>
      </c>
      <c r="B18" s="59" t="s">
        <v>51</v>
      </c>
      <c r="C18" s="69" t="s">
        <v>47</v>
      </c>
      <c r="D18" s="69"/>
      <c r="E18" s="62"/>
      <c r="F18" s="62" t="s">
        <v>83</v>
      </c>
      <c r="G18" s="67"/>
      <c r="H18" s="67"/>
      <c r="I18" s="67"/>
      <c r="J18" s="67"/>
      <c r="K18" s="67"/>
      <c r="L18" s="67"/>
      <c r="M18" s="67"/>
      <c r="N18" s="67"/>
      <c r="O18" s="67"/>
      <c r="P18" s="16"/>
      <c r="Q18" s="18"/>
    </row>
    <row r="19" spans="1:17" ht="13.5">
      <c r="A19" s="77" t="s">
        <v>35</v>
      </c>
      <c r="B19" s="83">
        <v>89</v>
      </c>
      <c r="C19" s="83">
        <v>125</v>
      </c>
      <c r="D19" s="83">
        <v>108</v>
      </c>
      <c r="E19" s="83">
        <v>122</v>
      </c>
      <c r="F19" s="83">
        <v>134</v>
      </c>
      <c r="G19" s="84"/>
      <c r="H19" s="84"/>
      <c r="I19" s="84"/>
      <c r="J19" s="84"/>
      <c r="K19" s="84"/>
      <c r="L19" s="84"/>
      <c r="M19" s="84"/>
      <c r="N19" s="84"/>
      <c r="O19" s="84"/>
      <c r="P19" s="74">
        <f>SUM(B19:F19)</f>
        <v>578</v>
      </c>
      <c r="Q19" s="85">
        <f>AVERAGE(B19:F19)</f>
        <v>115.6</v>
      </c>
    </row>
    <row r="20" spans="1:17" ht="13.5">
      <c r="A20" s="74" t="s">
        <v>124</v>
      </c>
      <c r="B20" s="83">
        <v>89</v>
      </c>
      <c r="C20" s="83">
        <v>125</v>
      </c>
      <c r="D20" s="83">
        <v>107</v>
      </c>
      <c r="E20" s="83">
        <v>122</v>
      </c>
      <c r="F20" s="83">
        <v>133</v>
      </c>
      <c r="G20" s="84"/>
      <c r="H20" s="84"/>
      <c r="I20" s="84"/>
      <c r="J20" s="84"/>
      <c r="K20" s="84"/>
      <c r="L20" s="84"/>
      <c r="M20" s="84"/>
      <c r="N20" s="84"/>
      <c r="O20" s="84"/>
      <c r="P20" s="74">
        <f>SUM(B20:F20)</f>
        <v>576</v>
      </c>
      <c r="Q20" s="85">
        <f>AVERAGE(B20:F20)</f>
        <v>115.2</v>
      </c>
    </row>
    <row r="21" spans="1:17" ht="13.5">
      <c r="A21" s="78" t="s">
        <v>162</v>
      </c>
      <c r="B21" s="24">
        <v>107</v>
      </c>
      <c r="C21" s="24">
        <v>105</v>
      </c>
      <c r="D21" s="24">
        <v>124</v>
      </c>
      <c r="E21" s="24">
        <v>128</v>
      </c>
      <c r="F21" s="24">
        <v>123</v>
      </c>
      <c r="G21" s="87"/>
      <c r="H21" s="87"/>
      <c r="I21" s="87"/>
      <c r="J21" s="87"/>
      <c r="K21" s="87"/>
      <c r="L21" s="87"/>
      <c r="M21" s="87"/>
      <c r="N21" s="87"/>
      <c r="O21" s="87"/>
      <c r="P21" s="74">
        <f>SUM(B21:F21)</f>
        <v>587</v>
      </c>
      <c r="Q21" s="85">
        <f>AVERAGE(B21:F21)</f>
        <v>117.4</v>
      </c>
    </row>
    <row r="22" spans="1:17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39"/>
    </row>
    <row r="23" spans="1:17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33"/>
    </row>
    <row r="24" spans="1:17" ht="12.75">
      <c r="A24" s="60" t="s">
        <v>163</v>
      </c>
      <c r="B24" s="34"/>
      <c r="C24" s="34"/>
      <c r="D24" s="34"/>
      <c r="E24" s="34"/>
      <c r="F24" s="65"/>
      <c r="G24" s="34"/>
      <c r="H24" s="34"/>
      <c r="I24" s="34"/>
      <c r="J24" s="34"/>
      <c r="K24" s="34"/>
      <c r="L24" s="34"/>
      <c r="M24" s="34"/>
      <c r="N24" s="34"/>
      <c r="O24" s="34"/>
      <c r="P24" s="65"/>
      <c r="Q24" s="65"/>
    </row>
    <row r="25" spans="1:17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70"/>
      <c r="P25" s="34"/>
      <c r="Q25" s="70"/>
    </row>
    <row r="26" spans="1:17" ht="15" customHeight="1" thickBot="1" thickTop="1">
      <c r="A26" s="77" t="s">
        <v>35</v>
      </c>
      <c r="B26" s="79">
        <f aca="true" t="shared" si="0" ref="B26:F28">SUM(B19)</f>
        <v>89</v>
      </c>
      <c r="C26" s="79">
        <f t="shared" si="0"/>
        <v>125</v>
      </c>
      <c r="D26" s="79">
        <f t="shared" si="0"/>
        <v>108</v>
      </c>
      <c r="E26" s="79">
        <f t="shared" si="0"/>
        <v>122</v>
      </c>
      <c r="F26" s="79">
        <f t="shared" si="0"/>
        <v>134</v>
      </c>
      <c r="G26" s="79">
        <f>SUM(G13)</f>
        <v>125</v>
      </c>
      <c r="H26" s="79">
        <f>SUM(H13)</f>
        <v>152</v>
      </c>
      <c r="I26" s="79">
        <f>SUM(I13)</f>
        <v>121</v>
      </c>
      <c r="J26" s="79">
        <f>SUM(J13)</f>
        <v>138</v>
      </c>
      <c r="K26" s="79">
        <f>SUM(K7)</f>
        <v>153</v>
      </c>
      <c r="L26" s="79">
        <f>SUM(L7)</f>
        <v>138</v>
      </c>
      <c r="M26" s="79">
        <f>SUM(M7)</f>
        <v>126</v>
      </c>
      <c r="N26" s="79">
        <f>SUM(N7)</f>
        <v>134</v>
      </c>
      <c r="O26" s="80">
        <f>SUM(O7)</f>
        <v>3</v>
      </c>
      <c r="P26" s="81">
        <f>SUM(B26:O26)</f>
        <v>1668</v>
      </c>
      <c r="Q26" s="65"/>
    </row>
    <row r="27" spans="1:17" ht="16.5" customHeight="1" thickTop="1">
      <c r="A27" s="74" t="s">
        <v>124</v>
      </c>
      <c r="B27" s="79">
        <f t="shared" si="0"/>
        <v>89</v>
      </c>
      <c r="C27" s="79">
        <f t="shared" si="0"/>
        <v>125</v>
      </c>
      <c r="D27" s="79">
        <f t="shared" si="0"/>
        <v>107</v>
      </c>
      <c r="E27" s="79">
        <f t="shared" si="0"/>
        <v>122</v>
      </c>
      <c r="F27" s="79">
        <f t="shared" si="0"/>
        <v>133</v>
      </c>
      <c r="G27" s="79">
        <f aca="true" t="shared" si="1" ref="G27:J28">SUM(G14)</f>
        <v>125</v>
      </c>
      <c r="H27" s="79">
        <f t="shared" si="1"/>
        <v>151</v>
      </c>
      <c r="I27" s="79">
        <f t="shared" si="1"/>
        <v>121</v>
      </c>
      <c r="J27" s="79">
        <f t="shared" si="1"/>
        <v>138</v>
      </c>
      <c r="K27" s="79">
        <f aca="true" t="shared" si="2" ref="K27:O28">SUM(K8)</f>
        <v>153</v>
      </c>
      <c r="L27" s="79">
        <f t="shared" si="2"/>
        <v>138</v>
      </c>
      <c r="M27" s="79">
        <f t="shared" si="2"/>
        <v>126</v>
      </c>
      <c r="N27" s="79">
        <f t="shared" si="2"/>
        <v>134</v>
      </c>
      <c r="O27" s="79">
        <f t="shared" si="2"/>
        <v>3</v>
      </c>
      <c r="P27" s="82">
        <f>SUM(B27:O27)</f>
        <v>1665</v>
      </c>
      <c r="Q27" s="65"/>
    </row>
    <row r="28" spans="1:17" ht="13.5" customHeight="1">
      <c r="A28" s="78" t="s">
        <v>162</v>
      </c>
      <c r="B28" s="79">
        <f t="shared" si="0"/>
        <v>107</v>
      </c>
      <c r="C28" s="79">
        <f t="shared" si="0"/>
        <v>105</v>
      </c>
      <c r="D28" s="79">
        <f t="shared" si="0"/>
        <v>124</v>
      </c>
      <c r="E28" s="79">
        <f t="shared" si="0"/>
        <v>128</v>
      </c>
      <c r="F28" s="79">
        <f t="shared" si="0"/>
        <v>123</v>
      </c>
      <c r="G28" s="79">
        <f t="shared" si="1"/>
        <v>143</v>
      </c>
      <c r="H28" s="79">
        <f t="shared" si="1"/>
        <v>120</v>
      </c>
      <c r="I28" s="79">
        <f t="shared" si="1"/>
        <v>142</v>
      </c>
      <c r="J28" s="79">
        <f t="shared" si="1"/>
        <v>150</v>
      </c>
      <c r="K28" s="79">
        <f t="shared" si="2"/>
        <v>137</v>
      </c>
      <c r="L28" s="79">
        <f t="shared" si="2"/>
        <v>131</v>
      </c>
      <c r="M28" s="79">
        <f t="shared" si="2"/>
        <v>137</v>
      </c>
      <c r="N28" s="79">
        <f t="shared" si="2"/>
        <v>137</v>
      </c>
      <c r="O28" s="79">
        <f t="shared" si="2"/>
        <v>1</v>
      </c>
      <c r="P28" s="82">
        <f>SUM(B28:O28)</f>
        <v>1685</v>
      </c>
      <c r="Q28" s="65"/>
    </row>
    <row r="29" spans="1:17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  <c r="Q30" s="65"/>
    </row>
    <row r="31" spans="1:17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  <c r="Q31" s="70"/>
    </row>
  </sheetData>
  <sheetProtection/>
  <printOptions/>
  <pageMargins left="0.5" right="0.5" top="1" bottom="1" header="0.5" footer="0.5"/>
  <pageSetup orientation="landscape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14" width="4.140625" style="61" customWidth="1"/>
    <col min="15" max="15" width="4.00390625" style="61" customWidth="1"/>
    <col min="16" max="16" width="7.00390625" style="61" customWidth="1"/>
    <col min="17" max="17" width="11.8515625" style="61" customWidth="1"/>
    <col min="18" max="16384" width="10.8515625" style="61" customWidth="1"/>
  </cols>
  <sheetData>
    <row r="1" spans="1:17" ht="13.5">
      <c r="A1" s="34"/>
      <c r="B1" s="34"/>
      <c r="C1" s="34"/>
      <c r="D1" s="34"/>
      <c r="E1" s="71" t="s">
        <v>159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112</v>
      </c>
    </row>
    <row r="4" spans="1:17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4">
        <v>13</v>
      </c>
      <c r="P4" s="75" t="s">
        <v>110</v>
      </c>
      <c r="Q4" s="76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119</v>
      </c>
      <c r="L6" s="17" t="s">
        <v>59</v>
      </c>
      <c r="M6" s="17"/>
      <c r="N6" s="17"/>
      <c r="O6" s="17"/>
      <c r="P6" s="16"/>
      <c r="Q6" s="18"/>
    </row>
    <row r="7" spans="1:17" ht="13.5">
      <c r="A7" s="77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86">
        <v>153</v>
      </c>
      <c r="L7" s="88">
        <v>138</v>
      </c>
      <c r="M7" s="86">
        <v>126</v>
      </c>
      <c r="N7" s="86">
        <v>134</v>
      </c>
      <c r="O7" s="86">
        <v>3</v>
      </c>
      <c r="P7" s="74">
        <f>SUM(K7:O7)</f>
        <v>554</v>
      </c>
      <c r="Q7" s="85">
        <f>AVERAGE(K7:N7)</f>
        <v>137.75</v>
      </c>
    </row>
    <row r="8" spans="1:17" ht="13.5">
      <c r="A8" s="74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154</v>
      </c>
      <c r="L8" s="88">
        <v>139</v>
      </c>
      <c r="M8" s="86">
        <v>126</v>
      </c>
      <c r="N8" s="86">
        <v>134</v>
      </c>
      <c r="O8" s="86">
        <v>3</v>
      </c>
      <c r="P8" s="74">
        <f>SUM(K8:O8)</f>
        <v>556</v>
      </c>
      <c r="Q8" s="85">
        <f>AVERAGE(K8:N8)</f>
        <v>138.25</v>
      </c>
    </row>
    <row r="9" spans="1:17" ht="13.5">
      <c r="A9" s="78" t="s">
        <v>160</v>
      </c>
      <c r="B9" s="74"/>
      <c r="C9" s="74"/>
      <c r="D9" s="74"/>
      <c r="E9" s="74"/>
      <c r="F9" s="74"/>
      <c r="G9" s="83"/>
      <c r="H9" s="77"/>
      <c r="I9" s="83"/>
      <c r="J9" s="83"/>
      <c r="K9" s="20">
        <v>137</v>
      </c>
      <c r="L9" s="24">
        <v>132</v>
      </c>
      <c r="M9" s="20">
        <v>137</v>
      </c>
      <c r="N9" s="20">
        <v>137</v>
      </c>
      <c r="O9" s="20">
        <v>1</v>
      </c>
      <c r="P9" s="74">
        <f>SUM(K9:O9)</f>
        <v>544</v>
      </c>
      <c r="Q9" s="85">
        <f>AVERAGE(K9:N9)</f>
        <v>135.75</v>
      </c>
    </row>
    <row r="10" spans="1:17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5"/>
      <c r="P10" s="64"/>
      <c r="Q10" s="39"/>
    </row>
    <row r="11" spans="1:17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3"/>
      <c r="Q11" s="45"/>
    </row>
    <row r="12" spans="1:17" ht="13.5">
      <c r="A12" s="74" t="s">
        <v>114</v>
      </c>
      <c r="B12" s="59"/>
      <c r="C12" s="59"/>
      <c r="D12" s="59"/>
      <c r="E12" s="59"/>
      <c r="F12" s="59"/>
      <c r="G12" s="62" t="s">
        <v>47</v>
      </c>
      <c r="H12" s="17"/>
      <c r="I12" s="17"/>
      <c r="J12" s="17" t="s">
        <v>59</v>
      </c>
      <c r="K12" s="67"/>
      <c r="L12" s="67"/>
      <c r="M12" s="59"/>
      <c r="N12" s="59"/>
      <c r="O12" s="59"/>
      <c r="P12" s="59"/>
      <c r="Q12" s="18"/>
    </row>
    <row r="13" spans="1:17" ht="13.5">
      <c r="A13" s="77" t="s">
        <v>28</v>
      </c>
      <c r="B13" s="83"/>
      <c r="C13" s="83"/>
      <c r="D13" s="83"/>
      <c r="E13" s="83"/>
      <c r="F13" s="83"/>
      <c r="G13" s="86">
        <v>125</v>
      </c>
      <c r="H13" s="86">
        <v>151</v>
      </c>
      <c r="I13" s="86">
        <v>121</v>
      </c>
      <c r="J13" s="86">
        <v>138</v>
      </c>
      <c r="K13" s="87"/>
      <c r="L13" s="87"/>
      <c r="M13" s="87"/>
      <c r="N13" s="87"/>
      <c r="O13" s="87"/>
      <c r="P13" s="74">
        <f>SUM(G13:J13)</f>
        <v>535</v>
      </c>
      <c r="Q13" s="85">
        <f>AVERAGE(G13:J13)</f>
        <v>133.75</v>
      </c>
    </row>
    <row r="14" spans="1:17" ht="13.5">
      <c r="A14" s="74" t="s">
        <v>124</v>
      </c>
      <c r="B14" s="83"/>
      <c r="C14" s="83"/>
      <c r="D14" s="83"/>
      <c r="E14" s="83"/>
      <c r="F14" s="83"/>
      <c r="G14" s="86">
        <v>125</v>
      </c>
      <c r="H14" s="86">
        <v>150</v>
      </c>
      <c r="I14" s="86">
        <v>121</v>
      </c>
      <c r="J14" s="86">
        <v>139</v>
      </c>
      <c r="K14" s="87"/>
      <c r="L14" s="87"/>
      <c r="M14" s="87"/>
      <c r="N14" s="87"/>
      <c r="O14" s="87"/>
      <c r="P14" s="74">
        <f>SUM(G14:J14)</f>
        <v>535</v>
      </c>
      <c r="Q14" s="85">
        <f>AVERAGE(G14:J14)</f>
        <v>133.75</v>
      </c>
    </row>
    <row r="15" spans="1:17" ht="13.5">
      <c r="A15" s="78" t="s">
        <v>160</v>
      </c>
      <c r="B15" s="83"/>
      <c r="C15" s="83"/>
      <c r="D15" s="83"/>
      <c r="E15" s="83"/>
      <c r="F15" s="83"/>
      <c r="G15" s="25">
        <v>144</v>
      </c>
      <c r="H15" s="25">
        <v>120</v>
      </c>
      <c r="I15" s="25">
        <v>143</v>
      </c>
      <c r="J15" s="25">
        <v>150</v>
      </c>
      <c r="K15" s="87"/>
      <c r="L15" s="87"/>
      <c r="M15" s="87"/>
      <c r="N15" s="87"/>
      <c r="O15" s="87"/>
      <c r="P15" s="74">
        <f>SUM(G15:J15)</f>
        <v>557</v>
      </c>
      <c r="Q15" s="85">
        <f>AVERAGE(G15:J15)</f>
        <v>139.25</v>
      </c>
    </row>
    <row r="16" spans="1:17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41"/>
      <c r="Q16" s="39"/>
    </row>
    <row r="17" spans="1:17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66"/>
      <c r="Q17" s="45"/>
    </row>
    <row r="18" spans="1:17" ht="12.75">
      <c r="A18" s="26" t="s">
        <v>123</v>
      </c>
      <c r="B18" s="59" t="s">
        <v>51</v>
      </c>
      <c r="C18" s="69" t="s">
        <v>47</v>
      </c>
      <c r="D18" s="69"/>
      <c r="E18" s="62"/>
      <c r="F18" s="62" t="s">
        <v>83</v>
      </c>
      <c r="G18" s="67"/>
      <c r="H18" s="67"/>
      <c r="I18" s="67"/>
      <c r="J18" s="67"/>
      <c r="K18" s="67"/>
      <c r="L18" s="67"/>
      <c r="M18" s="67"/>
      <c r="N18" s="67"/>
      <c r="O18" s="67"/>
      <c r="P18" s="16"/>
      <c r="Q18" s="18"/>
    </row>
    <row r="19" spans="1:17" ht="13.5">
      <c r="A19" s="77" t="s">
        <v>28</v>
      </c>
      <c r="B19" s="83">
        <v>89</v>
      </c>
      <c r="C19" s="83">
        <v>125</v>
      </c>
      <c r="D19" s="83">
        <v>107</v>
      </c>
      <c r="E19" s="83">
        <v>122</v>
      </c>
      <c r="F19" s="83">
        <v>133</v>
      </c>
      <c r="G19" s="84"/>
      <c r="H19" s="84"/>
      <c r="I19" s="84"/>
      <c r="J19" s="84"/>
      <c r="K19" s="84"/>
      <c r="L19" s="84"/>
      <c r="M19" s="84"/>
      <c r="N19" s="84"/>
      <c r="O19" s="84"/>
      <c r="P19" s="74">
        <f>SUM(B19:F19)</f>
        <v>576</v>
      </c>
      <c r="Q19" s="85">
        <f>AVERAGE(B19:F19)</f>
        <v>115.2</v>
      </c>
    </row>
    <row r="20" spans="1:17" ht="13.5">
      <c r="A20" s="74" t="s">
        <v>124</v>
      </c>
      <c r="B20" s="83">
        <v>89</v>
      </c>
      <c r="C20" s="83">
        <v>125</v>
      </c>
      <c r="D20" s="83">
        <v>107</v>
      </c>
      <c r="E20" s="83">
        <v>122</v>
      </c>
      <c r="F20" s="83">
        <v>133</v>
      </c>
      <c r="G20" s="84"/>
      <c r="H20" s="84"/>
      <c r="I20" s="84"/>
      <c r="J20" s="84"/>
      <c r="K20" s="84"/>
      <c r="L20" s="84"/>
      <c r="M20" s="84"/>
      <c r="N20" s="84"/>
      <c r="O20" s="84"/>
      <c r="P20" s="74">
        <f>SUM(B20:F20)</f>
        <v>576</v>
      </c>
      <c r="Q20" s="85">
        <f>AVERAGE(B20:F20)</f>
        <v>115.2</v>
      </c>
    </row>
    <row r="21" spans="1:17" ht="13.5">
      <c r="A21" s="78" t="s">
        <v>160</v>
      </c>
      <c r="B21" s="24">
        <v>107</v>
      </c>
      <c r="C21" s="24">
        <v>105</v>
      </c>
      <c r="D21" s="24">
        <v>124</v>
      </c>
      <c r="E21" s="24">
        <v>128</v>
      </c>
      <c r="F21" s="24">
        <v>123</v>
      </c>
      <c r="G21" s="87"/>
      <c r="H21" s="87"/>
      <c r="I21" s="87"/>
      <c r="J21" s="87"/>
      <c r="K21" s="87"/>
      <c r="L21" s="87"/>
      <c r="M21" s="87"/>
      <c r="N21" s="87"/>
      <c r="O21" s="87"/>
      <c r="P21" s="74">
        <f>SUM(B21:F21)</f>
        <v>587</v>
      </c>
      <c r="Q21" s="85">
        <f>AVERAGE(B21:F21)</f>
        <v>117.4</v>
      </c>
    </row>
    <row r="22" spans="1:17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39"/>
    </row>
    <row r="23" spans="1:17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33"/>
    </row>
    <row r="24" spans="1:17" ht="12.75">
      <c r="A24" s="60" t="s">
        <v>163</v>
      </c>
      <c r="B24" s="34"/>
      <c r="C24" s="34"/>
      <c r="D24" s="34"/>
      <c r="E24" s="34"/>
      <c r="F24" s="65"/>
      <c r="G24" s="34"/>
      <c r="H24" s="34"/>
      <c r="I24" s="34"/>
      <c r="J24" s="34"/>
      <c r="K24" s="34"/>
      <c r="L24" s="34"/>
      <c r="M24" s="34"/>
      <c r="N24" s="34"/>
      <c r="O24" s="34"/>
      <c r="P24" s="65"/>
      <c r="Q24" s="65"/>
    </row>
    <row r="25" spans="1:17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70"/>
      <c r="P25" s="34"/>
      <c r="Q25" s="70"/>
    </row>
    <row r="26" spans="1:17" ht="15" customHeight="1" thickBot="1" thickTop="1">
      <c r="A26" s="77" t="s">
        <v>28</v>
      </c>
      <c r="B26" s="79">
        <f aca="true" t="shared" si="0" ref="B26:F28">SUM(B19)</f>
        <v>89</v>
      </c>
      <c r="C26" s="79">
        <f t="shared" si="0"/>
        <v>125</v>
      </c>
      <c r="D26" s="79">
        <f t="shared" si="0"/>
        <v>107</v>
      </c>
      <c r="E26" s="79">
        <f t="shared" si="0"/>
        <v>122</v>
      </c>
      <c r="F26" s="79">
        <f t="shared" si="0"/>
        <v>133</v>
      </c>
      <c r="G26" s="79">
        <f>SUM(G13)</f>
        <v>125</v>
      </c>
      <c r="H26" s="79">
        <f>SUM(H13)</f>
        <v>151</v>
      </c>
      <c r="I26" s="79">
        <f>SUM(I13)</f>
        <v>121</v>
      </c>
      <c r="J26" s="79">
        <f>SUM(J13)</f>
        <v>138</v>
      </c>
      <c r="K26" s="79">
        <f>SUM(K7)</f>
        <v>153</v>
      </c>
      <c r="L26" s="79">
        <f>SUM(L7)</f>
        <v>138</v>
      </c>
      <c r="M26" s="79">
        <f>SUM(M7)</f>
        <v>126</v>
      </c>
      <c r="N26" s="79">
        <f>SUM(N7)</f>
        <v>134</v>
      </c>
      <c r="O26" s="80">
        <f>SUM(O7)</f>
        <v>3</v>
      </c>
      <c r="P26" s="81">
        <f>SUM(B26:O26)</f>
        <v>1665</v>
      </c>
      <c r="Q26" s="65"/>
    </row>
    <row r="27" spans="1:17" ht="16.5" customHeight="1" thickTop="1">
      <c r="A27" s="74" t="s">
        <v>124</v>
      </c>
      <c r="B27" s="79">
        <f t="shared" si="0"/>
        <v>89</v>
      </c>
      <c r="C27" s="79">
        <f t="shared" si="0"/>
        <v>125</v>
      </c>
      <c r="D27" s="79">
        <f t="shared" si="0"/>
        <v>107</v>
      </c>
      <c r="E27" s="79">
        <f t="shared" si="0"/>
        <v>122</v>
      </c>
      <c r="F27" s="79">
        <f t="shared" si="0"/>
        <v>133</v>
      </c>
      <c r="G27" s="79">
        <f aca="true" t="shared" si="1" ref="G27:J28">SUM(G14)</f>
        <v>125</v>
      </c>
      <c r="H27" s="79">
        <f t="shared" si="1"/>
        <v>150</v>
      </c>
      <c r="I27" s="79">
        <f t="shared" si="1"/>
        <v>121</v>
      </c>
      <c r="J27" s="79">
        <f t="shared" si="1"/>
        <v>139</v>
      </c>
      <c r="K27" s="79">
        <f aca="true" t="shared" si="2" ref="K27:O28">SUM(K8)</f>
        <v>154</v>
      </c>
      <c r="L27" s="79">
        <f t="shared" si="2"/>
        <v>139</v>
      </c>
      <c r="M27" s="79">
        <f t="shared" si="2"/>
        <v>126</v>
      </c>
      <c r="N27" s="79">
        <f t="shared" si="2"/>
        <v>134</v>
      </c>
      <c r="O27" s="79">
        <f t="shared" si="2"/>
        <v>3</v>
      </c>
      <c r="P27" s="82">
        <f>SUM(B27:O27)</f>
        <v>1667</v>
      </c>
      <c r="Q27" s="65"/>
    </row>
    <row r="28" spans="1:17" ht="13.5" customHeight="1">
      <c r="A28" s="78" t="s">
        <v>160</v>
      </c>
      <c r="B28" s="79">
        <f t="shared" si="0"/>
        <v>107</v>
      </c>
      <c r="C28" s="79">
        <f t="shared" si="0"/>
        <v>105</v>
      </c>
      <c r="D28" s="79">
        <f t="shared" si="0"/>
        <v>124</v>
      </c>
      <c r="E28" s="79">
        <f t="shared" si="0"/>
        <v>128</v>
      </c>
      <c r="F28" s="79">
        <f t="shared" si="0"/>
        <v>123</v>
      </c>
      <c r="G28" s="79">
        <f t="shared" si="1"/>
        <v>144</v>
      </c>
      <c r="H28" s="79">
        <f t="shared" si="1"/>
        <v>120</v>
      </c>
      <c r="I28" s="79">
        <f t="shared" si="1"/>
        <v>143</v>
      </c>
      <c r="J28" s="79">
        <f t="shared" si="1"/>
        <v>150</v>
      </c>
      <c r="K28" s="79">
        <f t="shared" si="2"/>
        <v>137</v>
      </c>
      <c r="L28" s="79">
        <f t="shared" si="2"/>
        <v>132</v>
      </c>
      <c r="M28" s="79">
        <f t="shared" si="2"/>
        <v>137</v>
      </c>
      <c r="N28" s="79">
        <f t="shared" si="2"/>
        <v>137</v>
      </c>
      <c r="O28" s="79">
        <f t="shared" si="2"/>
        <v>1</v>
      </c>
      <c r="P28" s="82">
        <f>SUM(B28:O28)</f>
        <v>1688</v>
      </c>
      <c r="Q28" s="65"/>
    </row>
    <row r="29" spans="1:17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  <c r="Q30" s="65"/>
    </row>
    <row r="31" spans="1:17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  <c r="Q31" s="70"/>
    </row>
  </sheetData>
  <sheetProtection/>
  <printOptions/>
  <pageMargins left="0.75" right="0.75" top="1" bottom="1" header="0.5" footer="0.5"/>
  <pageSetup orientation="landscape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14" width="4.140625" style="61" customWidth="1"/>
    <col min="15" max="15" width="4.00390625" style="61" customWidth="1"/>
    <col min="16" max="16" width="7.00390625" style="61" customWidth="1"/>
    <col min="17" max="17" width="11.8515625" style="61" customWidth="1"/>
    <col min="18" max="16384" width="10.8515625" style="61" customWidth="1"/>
  </cols>
  <sheetData>
    <row r="1" spans="1:17" ht="13.5">
      <c r="A1" s="34"/>
      <c r="B1" s="34"/>
      <c r="C1" s="34"/>
      <c r="D1" s="34"/>
      <c r="E1" s="71" t="s">
        <v>157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 t="s">
        <v>112</v>
      </c>
    </row>
    <row r="4" spans="1:17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4">
        <v>13</v>
      </c>
      <c r="P4" s="75" t="s">
        <v>110</v>
      </c>
      <c r="Q4" s="76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3.5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119</v>
      </c>
      <c r="L6" s="17" t="s">
        <v>59</v>
      </c>
      <c r="M6" s="17"/>
      <c r="N6" s="17"/>
      <c r="O6" s="17"/>
      <c r="P6" s="16"/>
      <c r="Q6" s="18"/>
    </row>
    <row r="7" spans="1:17" ht="13.5">
      <c r="A7" s="77" t="s">
        <v>20</v>
      </c>
      <c r="B7" s="74"/>
      <c r="C7" s="74"/>
      <c r="D7" s="74"/>
      <c r="E7" s="74"/>
      <c r="F7" s="74"/>
      <c r="G7" s="74"/>
      <c r="H7" s="74"/>
      <c r="I7" s="74"/>
      <c r="J7" s="74"/>
      <c r="K7" s="86">
        <v>154</v>
      </c>
      <c r="L7" s="88">
        <v>139</v>
      </c>
      <c r="M7" s="86">
        <v>126</v>
      </c>
      <c r="N7" s="86">
        <v>134</v>
      </c>
      <c r="O7" s="86">
        <v>3</v>
      </c>
      <c r="P7" s="74">
        <f>SUM(K7:O7)</f>
        <v>556</v>
      </c>
      <c r="Q7" s="85">
        <f>AVERAGE(K7:N7)</f>
        <v>138.25</v>
      </c>
    </row>
    <row r="8" spans="1:17" ht="13.5">
      <c r="A8" s="74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153</v>
      </c>
      <c r="L8" s="88">
        <v>140</v>
      </c>
      <c r="M8" s="86">
        <v>126</v>
      </c>
      <c r="N8" s="86">
        <v>134</v>
      </c>
      <c r="O8" s="86">
        <v>3</v>
      </c>
      <c r="P8" s="74">
        <f>SUM(K8:O8)</f>
        <v>556</v>
      </c>
      <c r="Q8" s="85">
        <f>AVERAGE(K8:N8)</f>
        <v>138.25</v>
      </c>
    </row>
    <row r="9" spans="1:17" ht="13.5">
      <c r="A9" s="78" t="s">
        <v>158</v>
      </c>
      <c r="B9" s="74"/>
      <c r="C9" s="74"/>
      <c r="D9" s="74"/>
      <c r="E9" s="74"/>
      <c r="F9" s="74"/>
      <c r="G9" s="83"/>
      <c r="H9" s="77"/>
      <c r="I9" s="83"/>
      <c r="J9" s="83"/>
      <c r="K9" s="20">
        <v>137</v>
      </c>
      <c r="L9" s="24">
        <v>131</v>
      </c>
      <c r="M9" s="20">
        <v>138</v>
      </c>
      <c r="N9" s="20">
        <v>136</v>
      </c>
      <c r="O9" s="20">
        <v>1</v>
      </c>
      <c r="P9" s="74">
        <f>SUM(K9:O9)</f>
        <v>543</v>
      </c>
      <c r="Q9" s="85">
        <f>AVERAGE(K9:N9)</f>
        <v>135.5</v>
      </c>
    </row>
    <row r="10" spans="1:17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5"/>
      <c r="P10" s="64"/>
      <c r="Q10" s="39"/>
    </row>
    <row r="11" spans="1:17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3"/>
      <c r="Q11" s="45"/>
    </row>
    <row r="12" spans="1:17" ht="13.5">
      <c r="A12" s="74" t="s">
        <v>114</v>
      </c>
      <c r="B12" s="59"/>
      <c r="C12" s="59"/>
      <c r="D12" s="59"/>
      <c r="E12" s="59"/>
      <c r="F12" s="59"/>
      <c r="G12" s="62" t="s">
        <v>47</v>
      </c>
      <c r="H12" s="17"/>
      <c r="I12" s="17"/>
      <c r="J12" s="17" t="s">
        <v>51</v>
      </c>
      <c r="K12" s="67"/>
      <c r="L12" s="67"/>
      <c r="M12" s="59"/>
      <c r="N12" s="59"/>
      <c r="O12" s="59"/>
      <c r="P12" s="59"/>
      <c r="Q12" s="18"/>
    </row>
    <row r="13" spans="1:17" ht="13.5">
      <c r="A13" s="77" t="s">
        <v>20</v>
      </c>
      <c r="B13" s="83"/>
      <c r="C13" s="83"/>
      <c r="D13" s="83"/>
      <c r="E13" s="83"/>
      <c r="F13" s="83"/>
      <c r="G13" s="86">
        <v>125</v>
      </c>
      <c r="H13" s="86">
        <v>150</v>
      </c>
      <c r="I13" s="86">
        <v>121</v>
      </c>
      <c r="J13" s="86">
        <v>139</v>
      </c>
      <c r="K13" s="87"/>
      <c r="L13" s="87"/>
      <c r="M13" s="87"/>
      <c r="N13" s="87"/>
      <c r="O13" s="87"/>
      <c r="P13" s="74">
        <f>SUM(G13:J13)</f>
        <v>535</v>
      </c>
      <c r="Q13" s="85">
        <f>AVERAGE(G13:J13)</f>
        <v>133.75</v>
      </c>
    </row>
    <row r="14" spans="1:17" ht="13.5">
      <c r="A14" s="74" t="s">
        <v>124</v>
      </c>
      <c r="B14" s="83"/>
      <c r="C14" s="83"/>
      <c r="D14" s="83"/>
      <c r="E14" s="83"/>
      <c r="F14" s="83"/>
      <c r="G14" s="86">
        <v>125</v>
      </c>
      <c r="H14" s="86">
        <v>150</v>
      </c>
      <c r="I14" s="86">
        <v>121</v>
      </c>
      <c r="J14" s="86">
        <v>138</v>
      </c>
      <c r="K14" s="87"/>
      <c r="L14" s="87"/>
      <c r="M14" s="87"/>
      <c r="N14" s="87"/>
      <c r="O14" s="87"/>
      <c r="P14" s="74">
        <f>SUM(G14:J14)</f>
        <v>534</v>
      </c>
      <c r="Q14" s="85">
        <f>AVERAGE(G14:J14)</f>
        <v>133.5</v>
      </c>
    </row>
    <row r="15" spans="1:17" ht="13.5">
      <c r="A15" s="78" t="s">
        <v>158</v>
      </c>
      <c r="B15" s="83"/>
      <c r="C15" s="83"/>
      <c r="D15" s="83"/>
      <c r="E15" s="83"/>
      <c r="F15" s="83"/>
      <c r="G15" s="25">
        <v>144</v>
      </c>
      <c r="H15" s="25">
        <v>119</v>
      </c>
      <c r="I15" s="25">
        <v>142</v>
      </c>
      <c r="J15" s="25">
        <v>150</v>
      </c>
      <c r="K15" s="87"/>
      <c r="L15" s="87"/>
      <c r="M15" s="87"/>
      <c r="N15" s="87"/>
      <c r="O15" s="87"/>
      <c r="P15" s="74">
        <f>SUM(G15:J15)</f>
        <v>555</v>
      </c>
      <c r="Q15" s="85">
        <f>AVERAGE(G15:J15)</f>
        <v>138.75</v>
      </c>
    </row>
    <row r="16" spans="1:17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64"/>
      <c r="P16" s="41"/>
      <c r="Q16" s="39"/>
    </row>
    <row r="17" spans="1:17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66"/>
      <c r="Q17" s="45"/>
    </row>
    <row r="18" spans="1:17" ht="12.75">
      <c r="A18" s="26" t="s">
        <v>123</v>
      </c>
      <c r="B18" s="59" t="s">
        <v>51</v>
      </c>
      <c r="C18" s="69" t="s">
        <v>47</v>
      </c>
      <c r="D18" s="69"/>
      <c r="E18" s="62"/>
      <c r="F18" s="62" t="s">
        <v>83</v>
      </c>
      <c r="G18" s="67"/>
      <c r="H18" s="67"/>
      <c r="I18" s="67"/>
      <c r="J18" s="67"/>
      <c r="K18" s="67"/>
      <c r="L18" s="67"/>
      <c r="M18" s="67"/>
      <c r="N18" s="67"/>
      <c r="O18" s="67"/>
      <c r="P18" s="16"/>
      <c r="Q18" s="18"/>
    </row>
    <row r="19" spans="1:17" ht="13.5">
      <c r="A19" s="77" t="s">
        <v>20</v>
      </c>
      <c r="B19" s="83">
        <v>89</v>
      </c>
      <c r="C19" s="83">
        <v>125</v>
      </c>
      <c r="D19" s="83">
        <v>107</v>
      </c>
      <c r="E19" s="83">
        <v>122</v>
      </c>
      <c r="F19" s="83">
        <v>133</v>
      </c>
      <c r="G19" s="84"/>
      <c r="H19" s="84"/>
      <c r="I19" s="84"/>
      <c r="J19" s="84"/>
      <c r="K19" s="84"/>
      <c r="L19" s="84"/>
      <c r="M19" s="84"/>
      <c r="N19" s="84"/>
      <c r="O19" s="84"/>
      <c r="P19" s="74">
        <f>SUM(B19:F19)</f>
        <v>576</v>
      </c>
      <c r="Q19" s="85">
        <f>AVERAGE(B19:F19)</f>
        <v>115.2</v>
      </c>
    </row>
    <row r="20" spans="1:17" ht="13.5">
      <c r="A20" s="74" t="s">
        <v>124</v>
      </c>
      <c r="B20" s="83">
        <v>89</v>
      </c>
      <c r="C20" s="83">
        <v>124</v>
      </c>
      <c r="D20" s="83">
        <v>107</v>
      </c>
      <c r="E20" s="83">
        <v>122</v>
      </c>
      <c r="F20" s="83">
        <v>133</v>
      </c>
      <c r="G20" s="84"/>
      <c r="H20" s="84"/>
      <c r="I20" s="84"/>
      <c r="J20" s="84"/>
      <c r="K20" s="84"/>
      <c r="L20" s="84"/>
      <c r="M20" s="84"/>
      <c r="N20" s="84"/>
      <c r="O20" s="84"/>
      <c r="P20" s="74">
        <f>SUM(B20:F20)</f>
        <v>575</v>
      </c>
      <c r="Q20" s="85">
        <f>AVERAGE(B20:F20)</f>
        <v>115</v>
      </c>
    </row>
    <row r="21" spans="1:17" ht="13.5">
      <c r="A21" s="78" t="s">
        <v>158</v>
      </c>
      <c r="B21" s="25">
        <v>107</v>
      </c>
      <c r="C21" s="25">
        <v>105</v>
      </c>
      <c r="D21" s="20">
        <v>124</v>
      </c>
      <c r="E21" s="20">
        <v>128</v>
      </c>
      <c r="F21" s="20">
        <v>122</v>
      </c>
      <c r="G21" s="87"/>
      <c r="H21" s="87"/>
      <c r="I21" s="87"/>
      <c r="J21" s="87"/>
      <c r="K21" s="87"/>
      <c r="L21" s="87"/>
      <c r="M21" s="87"/>
      <c r="N21" s="87"/>
      <c r="O21" s="87"/>
      <c r="P21" s="74">
        <f>SUM(B21:F21)</f>
        <v>586</v>
      </c>
      <c r="Q21" s="85">
        <f>AVERAGE(B21:F21)</f>
        <v>117.2</v>
      </c>
    </row>
    <row r="22" spans="1:17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39"/>
    </row>
    <row r="23" spans="1:17" ht="12.7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33"/>
    </row>
    <row r="24" spans="1:17" ht="12.75">
      <c r="A24" s="60" t="s">
        <v>148</v>
      </c>
      <c r="B24" s="34"/>
      <c r="C24" s="34"/>
      <c r="D24" s="34"/>
      <c r="E24" s="34"/>
      <c r="F24" s="65"/>
      <c r="G24" s="34"/>
      <c r="H24" s="34"/>
      <c r="I24" s="34"/>
      <c r="J24" s="34"/>
      <c r="K24" s="34"/>
      <c r="L24" s="34"/>
      <c r="M24" s="34"/>
      <c r="N24" s="34"/>
      <c r="O24" s="34"/>
      <c r="P24" s="65"/>
      <c r="Q24" s="65"/>
    </row>
    <row r="25" spans="1:17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70"/>
      <c r="P25" s="34"/>
      <c r="Q25" s="70"/>
    </row>
    <row r="26" spans="1:17" ht="15" customHeight="1" thickBot="1" thickTop="1">
      <c r="A26" s="77" t="s">
        <v>20</v>
      </c>
      <c r="B26" s="79">
        <f aca="true" t="shared" si="0" ref="B26:F28">SUM(B19)</f>
        <v>89</v>
      </c>
      <c r="C26" s="79">
        <f t="shared" si="0"/>
        <v>125</v>
      </c>
      <c r="D26" s="79">
        <f t="shared" si="0"/>
        <v>107</v>
      </c>
      <c r="E26" s="79">
        <f t="shared" si="0"/>
        <v>122</v>
      </c>
      <c r="F26" s="79">
        <f t="shared" si="0"/>
        <v>133</v>
      </c>
      <c r="G26" s="79">
        <f>SUM(G13)</f>
        <v>125</v>
      </c>
      <c r="H26" s="79">
        <f>SUM(H13)</f>
        <v>150</v>
      </c>
      <c r="I26" s="79">
        <f>SUM(I13)</f>
        <v>121</v>
      </c>
      <c r="J26" s="79">
        <f>SUM(J13)</f>
        <v>139</v>
      </c>
      <c r="K26" s="79">
        <f>SUM(K7)</f>
        <v>154</v>
      </c>
      <c r="L26" s="79">
        <f>SUM(L7)</f>
        <v>139</v>
      </c>
      <c r="M26" s="79">
        <f>SUM(M7)</f>
        <v>126</v>
      </c>
      <c r="N26" s="79">
        <f>SUM(N7)</f>
        <v>134</v>
      </c>
      <c r="O26" s="80">
        <f>SUM(O7)</f>
        <v>3</v>
      </c>
      <c r="P26" s="81">
        <f>SUM(B26:O26)</f>
        <v>1667</v>
      </c>
      <c r="Q26" s="65"/>
    </row>
    <row r="27" spans="1:17" ht="16.5" customHeight="1" thickTop="1">
      <c r="A27" s="74" t="s">
        <v>124</v>
      </c>
      <c r="B27" s="79">
        <f t="shared" si="0"/>
        <v>89</v>
      </c>
      <c r="C27" s="79">
        <f t="shared" si="0"/>
        <v>124</v>
      </c>
      <c r="D27" s="79">
        <f t="shared" si="0"/>
        <v>107</v>
      </c>
      <c r="E27" s="79">
        <f t="shared" si="0"/>
        <v>122</v>
      </c>
      <c r="F27" s="79">
        <f t="shared" si="0"/>
        <v>133</v>
      </c>
      <c r="G27" s="79">
        <f aca="true" t="shared" si="1" ref="G27:J28">SUM(G14)</f>
        <v>125</v>
      </c>
      <c r="H27" s="79">
        <f t="shared" si="1"/>
        <v>150</v>
      </c>
      <c r="I27" s="79">
        <f t="shared" si="1"/>
        <v>121</v>
      </c>
      <c r="J27" s="79">
        <f t="shared" si="1"/>
        <v>138</v>
      </c>
      <c r="K27" s="79">
        <f aca="true" t="shared" si="2" ref="K27:O28">SUM(K8)</f>
        <v>153</v>
      </c>
      <c r="L27" s="79">
        <f t="shared" si="2"/>
        <v>140</v>
      </c>
      <c r="M27" s="79">
        <f t="shared" si="2"/>
        <v>126</v>
      </c>
      <c r="N27" s="79">
        <f t="shared" si="2"/>
        <v>134</v>
      </c>
      <c r="O27" s="79">
        <f t="shared" si="2"/>
        <v>3</v>
      </c>
      <c r="P27" s="82">
        <f>SUM(B27:O27)</f>
        <v>1665</v>
      </c>
      <c r="Q27" s="65"/>
    </row>
    <row r="28" spans="1:17" ht="13.5" customHeight="1">
      <c r="A28" s="78" t="s">
        <v>158</v>
      </c>
      <c r="B28" s="79">
        <f t="shared" si="0"/>
        <v>107</v>
      </c>
      <c r="C28" s="79">
        <f t="shared" si="0"/>
        <v>105</v>
      </c>
      <c r="D28" s="79">
        <f t="shared" si="0"/>
        <v>124</v>
      </c>
      <c r="E28" s="79">
        <f t="shared" si="0"/>
        <v>128</v>
      </c>
      <c r="F28" s="79">
        <f t="shared" si="0"/>
        <v>122</v>
      </c>
      <c r="G28" s="79">
        <f t="shared" si="1"/>
        <v>144</v>
      </c>
      <c r="H28" s="79">
        <f t="shared" si="1"/>
        <v>119</v>
      </c>
      <c r="I28" s="79">
        <f t="shared" si="1"/>
        <v>142</v>
      </c>
      <c r="J28" s="79">
        <f t="shared" si="1"/>
        <v>150</v>
      </c>
      <c r="K28" s="79">
        <f t="shared" si="2"/>
        <v>137</v>
      </c>
      <c r="L28" s="79">
        <f t="shared" si="2"/>
        <v>131</v>
      </c>
      <c r="M28" s="79">
        <f t="shared" si="2"/>
        <v>138</v>
      </c>
      <c r="N28" s="79">
        <f t="shared" si="2"/>
        <v>136</v>
      </c>
      <c r="O28" s="79">
        <f t="shared" si="2"/>
        <v>1</v>
      </c>
      <c r="P28" s="82">
        <f>SUM(B28:O28)</f>
        <v>1684</v>
      </c>
      <c r="Q28" s="65"/>
    </row>
    <row r="29" spans="1:17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  <c r="Q30" s="65"/>
    </row>
    <row r="31" spans="1:17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  <c r="Q31" s="70"/>
    </row>
  </sheetData>
  <sheetProtection/>
  <printOptions/>
  <pageMargins left="0.75" right="0.75" top="1" bottom="1" header="0.5" footer="0.5"/>
  <pageSetup orientation="landscape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G17" sqref="G17"/>
    </sheetView>
  </sheetViews>
  <sheetFormatPr defaultColWidth="11.421875" defaultRowHeight="12.75"/>
  <cols>
    <col min="1" max="1" width="16.28125" style="0" customWidth="1"/>
    <col min="2" max="2" width="4.421875" style="0" customWidth="1"/>
    <col min="3" max="4" width="4.140625" style="0" customWidth="1"/>
    <col min="5" max="5" width="4.7109375" style="0" customWidth="1"/>
    <col min="6" max="14" width="4.140625" style="0" customWidth="1"/>
    <col min="15" max="15" width="4.00390625" style="0" customWidth="1"/>
    <col min="16" max="16" width="6.7109375" style="0" bestFit="1" customWidth="1"/>
    <col min="17" max="17" width="10.8515625" style="0" customWidth="1"/>
  </cols>
  <sheetData>
    <row r="1" spans="1:17" ht="12.75">
      <c r="A1" s="34"/>
      <c r="B1" s="34"/>
      <c r="C1" s="34"/>
      <c r="D1" s="34"/>
      <c r="E1" s="58" t="s">
        <v>155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119</v>
      </c>
      <c r="L6" s="17" t="s">
        <v>59</v>
      </c>
      <c r="M6" s="17"/>
      <c r="N6" s="17"/>
      <c r="O6" s="17"/>
      <c r="P6" s="16"/>
      <c r="Q6" s="18"/>
    </row>
    <row r="7" spans="1:17" ht="12.75">
      <c r="A7" s="19" t="s">
        <v>14</v>
      </c>
      <c r="B7" s="16"/>
      <c r="C7" s="16"/>
      <c r="D7" s="16"/>
      <c r="E7" s="16"/>
      <c r="F7" s="16"/>
      <c r="G7" s="16"/>
      <c r="H7" s="16"/>
      <c r="I7" s="16"/>
      <c r="J7" s="16"/>
      <c r="K7" s="20">
        <v>153</v>
      </c>
      <c r="L7" s="40">
        <v>140</v>
      </c>
      <c r="M7" s="20">
        <v>126</v>
      </c>
      <c r="N7" s="20">
        <v>134</v>
      </c>
      <c r="O7" s="20">
        <v>3</v>
      </c>
      <c r="P7" s="16">
        <f>SUM(K7:O7)</f>
        <v>556</v>
      </c>
      <c r="Q7" s="18">
        <f>AVERAGE(K7:N7)</f>
        <v>138.25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153</v>
      </c>
      <c r="L8" s="40">
        <v>141</v>
      </c>
      <c r="M8" s="20">
        <v>125</v>
      </c>
      <c r="N8" s="20">
        <v>134</v>
      </c>
      <c r="O8" s="20">
        <v>3</v>
      </c>
      <c r="P8" s="16">
        <f>SUM(K8:O8)</f>
        <v>556</v>
      </c>
      <c r="Q8" s="18">
        <f>AVERAGE(K8:N8)</f>
        <v>138.25</v>
      </c>
    </row>
    <row r="9" spans="1:17" ht="12.75">
      <c r="A9" s="22" t="s">
        <v>156</v>
      </c>
      <c r="B9" s="16"/>
      <c r="C9" s="16"/>
      <c r="D9" s="16"/>
      <c r="E9" s="16"/>
      <c r="F9" s="16"/>
      <c r="G9" s="21"/>
      <c r="H9" s="19"/>
      <c r="I9" s="21"/>
      <c r="J9" s="21"/>
      <c r="K9" s="20">
        <v>137</v>
      </c>
      <c r="L9" s="24">
        <v>133</v>
      </c>
      <c r="M9" s="20">
        <v>139</v>
      </c>
      <c r="N9" s="20">
        <v>136</v>
      </c>
      <c r="O9" s="20">
        <v>1</v>
      </c>
      <c r="P9" s="16">
        <f>SUM(K9:O9)</f>
        <v>546</v>
      </c>
      <c r="Q9" s="18">
        <f>AVERAGE(K9:N9)</f>
        <v>136.25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5" t="s">
        <v>47</v>
      </c>
      <c r="H12" s="17"/>
      <c r="I12" s="17"/>
      <c r="J12" s="17" t="s">
        <v>51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14</v>
      </c>
      <c r="B13" s="24"/>
      <c r="C13" s="24"/>
      <c r="D13" s="24"/>
      <c r="E13" s="24"/>
      <c r="F13" s="24"/>
      <c r="G13" s="25">
        <v>125</v>
      </c>
      <c r="H13" s="25">
        <v>150</v>
      </c>
      <c r="I13" s="25">
        <v>121</v>
      </c>
      <c r="J13" s="25">
        <v>138</v>
      </c>
      <c r="K13" s="23"/>
      <c r="L13" s="23"/>
      <c r="M13" s="23"/>
      <c r="N13" s="23"/>
      <c r="O13" s="23"/>
      <c r="P13" s="16">
        <f>SUM(G13:J13)</f>
        <v>534</v>
      </c>
      <c r="Q13" s="18">
        <f>AVERAGE(G13:J13)</f>
        <v>133.5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125</v>
      </c>
      <c r="H14" s="25">
        <v>148</v>
      </c>
      <c r="I14" s="25">
        <v>121</v>
      </c>
      <c r="J14" s="25">
        <v>139</v>
      </c>
      <c r="K14" s="23"/>
      <c r="L14" s="23"/>
      <c r="M14" s="23"/>
      <c r="N14" s="23"/>
      <c r="O14" s="23"/>
      <c r="P14" s="16">
        <f>SUM(G14:J14)</f>
        <v>533</v>
      </c>
      <c r="Q14" s="18">
        <f>AVERAGE(G14:J14)</f>
        <v>133.25</v>
      </c>
    </row>
    <row r="15" spans="1:17" ht="12.75">
      <c r="A15" s="22" t="s">
        <v>156</v>
      </c>
      <c r="B15" s="24"/>
      <c r="C15" s="24"/>
      <c r="D15" s="24"/>
      <c r="E15" s="24"/>
      <c r="F15" s="24"/>
      <c r="G15" s="25">
        <v>144</v>
      </c>
      <c r="H15" s="25">
        <v>119</v>
      </c>
      <c r="I15" s="25">
        <v>142</v>
      </c>
      <c r="J15" s="25">
        <v>149</v>
      </c>
      <c r="K15" s="23"/>
      <c r="L15" s="23"/>
      <c r="M15" s="23"/>
      <c r="N15" s="23"/>
      <c r="O15" s="23"/>
      <c r="P15" s="16">
        <f>SUM(G15:J15)</f>
        <v>554</v>
      </c>
      <c r="Q15" s="18">
        <f>AVERAGE(G15:J15)</f>
        <v>138.5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4" t="s">
        <v>51</v>
      </c>
      <c r="C18" s="57" t="s">
        <v>47</v>
      </c>
      <c r="D18" s="57"/>
      <c r="E18" s="25"/>
      <c r="F18" s="25" t="s">
        <v>83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14</v>
      </c>
      <c r="B19" s="24">
        <v>89</v>
      </c>
      <c r="C19" s="24">
        <v>124</v>
      </c>
      <c r="D19" s="24">
        <v>107</v>
      </c>
      <c r="E19" s="24">
        <v>122</v>
      </c>
      <c r="F19" s="24">
        <v>133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575</v>
      </c>
      <c r="Q19" s="18">
        <f>AVERAGE(B19:F19)</f>
        <v>115</v>
      </c>
    </row>
    <row r="20" spans="1:17" ht="12.75">
      <c r="A20" s="16" t="s">
        <v>124</v>
      </c>
      <c r="B20" s="24">
        <v>89</v>
      </c>
      <c r="C20" s="24">
        <v>124</v>
      </c>
      <c r="D20" s="24">
        <v>107</v>
      </c>
      <c r="E20" s="24">
        <v>122</v>
      </c>
      <c r="F20" s="24">
        <v>132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574</v>
      </c>
      <c r="Q20" s="18">
        <f>AVERAGE(B20:F20)</f>
        <v>114.8</v>
      </c>
    </row>
    <row r="21" spans="1:17" ht="12.75">
      <c r="A21" s="22" t="s">
        <v>156</v>
      </c>
      <c r="B21" s="25">
        <v>106</v>
      </c>
      <c r="C21" s="25">
        <v>105</v>
      </c>
      <c r="D21" s="20">
        <v>124</v>
      </c>
      <c r="E21" s="20">
        <v>127</v>
      </c>
      <c r="F21" s="20">
        <v>122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584</v>
      </c>
      <c r="Q21" s="18">
        <f>AVERAGE(B21:F21)</f>
        <v>116.8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60" t="s">
        <v>148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14</v>
      </c>
      <c r="B26" s="29">
        <f aca="true" t="shared" si="0" ref="B26:F28">SUM(B19)</f>
        <v>89</v>
      </c>
      <c r="C26" s="29">
        <f t="shared" si="0"/>
        <v>124</v>
      </c>
      <c r="D26" s="29">
        <f t="shared" si="0"/>
        <v>107</v>
      </c>
      <c r="E26" s="29">
        <f t="shared" si="0"/>
        <v>122</v>
      </c>
      <c r="F26" s="29">
        <f t="shared" si="0"/>
        <v>133</v>
      </c>
      <c r="G26" s="29">
        <f>SUM(G13)</f>
        <v>125</v>
      </c>
      <c r="H26" s="29">
        <f>SUM(H13)</f>
        <v>150</v>
      </c>
      <c r="I26" s="29">
        <f>SUM(I13)</f>
        <v>121</v>
      </c>
      <c r="J26" s="29">
        <f>SUM(J13)</f>
        <v>138</v>
      </c>
      <c r="K26" s="30">
        <f>SUM(K7)</f>
        <v>153</v>
      </c>
      <c r="L26" s="30">
        <f>SUM(L7)</f>
        <v>140</v>
      </c>
      <c r="M26" s="30">
        <f>SUM(M7)</f>
        <v>126</v>
      </c>
      <c r="N26" s="30">
        <f>SUM(N7)</f>
        <v>134</v>
      </c>
      <c r="O26" s="51">
        <f>SUM(O7)</f>
        <v>3</v>
      </c>
      <c r="P26" s="56">
        <f>SUM(B26:O26)</f>
        <v>1665</v>
      </c>
      <c r="Q26" s="32"/>
    </row>
    <row r="27" spans="1:17" ht="16.5" customHeight="1" thickTop="1">
      <c r="A27" s="16" t="s">
        <v>124</v>
      </c>
      <c r="B27" s="29">
        <f t="shared" si="0"/>
        <v>89</v>
      </c>
      <c r="C27" s="29">
        <f t="shared" si="0"/>
        <v>124</v>
      </c>
      <c r="D27" s="29">
        <f t="shared" si="0"/>
        <v>107</v>
      </c>
      <c r="E27" s="29">
        <f t="shared" si="0"/>
        <v>122</v>
      </c>
      <c r="F27" s="29">
        <f t="shared" si="0"/>
        <v>132</v>
      </c>
      <c r="G27" s="29">
        <f aca="true" t="shared" si="1" ref="G27:J28">SUM(G14)</f>
        <v>125</v>
      </c>
      <c r="H27" s="29">
        <f t="shared" si="1"/>
        <v>148</v>
      </c>
      <c r="I27" s="29">
        <f t="shared" si="1"/>
        <v>121</v>
      </c>
      <c r="J27" s="29">
        <f t="shared" si="1"/>
        <v>139</v>
      </c>
      <c r="K27" s="29">
        <f aca="true" t="shared" si="2" ref="K27:O28">SUM(K8)</f>
        <v>153</v>
      </c>
      <c r="L27" s="29">
        <f t="shared" si="2"/>
        <v>141</v>
      </c>
      <c r="M27" s="29">
        <f t="shared" si="2"/>
        <v>125</v>
      </c>
      <c r="N27" s="29">
        <f t="shared" si="2"/>
        <v>134</v>
      </c>
      <c r="O27" s="29">
        <f t="shared" si="2"/>
        <v>3</v>
      </c>
      <c r="P27" s="54">
        <f>SUM(B27:O27)</f>
        <v>1663</v>
      </c>
      <c r="Q27" s="32"/>
    </row>
    <row r="28" spans="1:17" ht="13.5" customHeight="1">
      <c r="A28" s="22" t="s">
        <v>156</v>
      </c>
      <c r="B28" s="29">
        <f t="shared" si="0"/>
        <v>106</v>
      </c>
      <c r="C28" s="29">
        <f t="shared" si="0"/>
        <v>105</v>
      </c>
      <c r="D28" s="29">
        <f t="shared" si="0"/>
        <v>124</v>
      </c>
      <c r="E28" s="29">
        <f t="shared" si="0"/>
        <v>127</v>
      </c>
      <c r="F28" s="29">
        <f t="shared" si="0"/>
        <v>122</v>
      </c>
      <c r="G28" s="29">
        <f t="shared" si="1"/>
        <v>144</v>
      </c>
      <c r="H28" s="29">
        <f t="shared" si="1"/>
        <v>119</v>
      </c>
      <c r="I28" s="29">
        <f t="shared" si="1"/>
        <v>142</v>
      </c>
      <c r="J28" s="29">
        <f t="shared" si="1"/>
        <v>149</v>
      </c>
      <c r="K28" s="29">
        <f t="shared" si="2"/>
        <v>137</v>
      </c>
      <c r="L28" s="29">
        <f t="shared" si="2"/>
        <v>133</v>
      </c>
      <c r="M28" s="29">
        <f t="shared" si="2"/>
        <v>139</v>
      </c>
      <c r="N28" s="29">
        <f t="shared" si="2"/>
        <v>136</v>
      </c>
      <c r="O28" s="29">
        <f t="shared" si="2"/>
        <v>1</v>
      </c>
      <c r="P28" s="54">
        <f>SUM(B28:O28)</f>
        <v>1684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</worksheet>
</file>

<file path=xl/worksheets/sheet59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K23" sqref="K23"/>
    </sheetView>
  </sheetViews>
  <sheetFormatPr defaultColWidth="11.421875" defaultRowHeight="12.75"/>
  <cols>
    <col min="1" max="1" width="16.28125" style="0" customWidth="1"/>
    <col min="2" max="2" width="4.421875" style="0" customWidth="1"/>
    <col min="3" max="4" width="4.140625" style="0" customWidth="1"/>
    <col min="5" max="5" width="4.7109375" style="0" customWidth="1"/>
    <col min="6" max="14" width="4.140625" style="0" customWidth="1"/>
    <col min="15" max="15" width="4.00390625" style="0" customWidth="1"/>
    <col min="16" max="16" width="6.7109375" style="0" bestFit="1" customWidth="1"/>
    <col min="17" max="17" width="10.8515625" style="0" customWidth="1"/>
  </cols>
  <sheetData>
    <row r="1" spans="1:17" ht="12.75">
      <c r="A1" s="34"/>
      <c r="B1" s="34"/>
      <c r="C1" s="34"/>
      <c r="D1" s="34"/>
      <c r="E1" s="58" t="s">
        <v>154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119</v>
      </c>
      <c r="L6" s="17" t="s">
        <v>59</v>
      </c>
      <c r="M6" s="17"/>
      <c r="N6" s="17"/>
      <c r="O6" s="17"/>
      <c r="P6" s="16"/>
      <c r="Q6" s="18"/>
    </row>
    <row r="7" spans="1:17" ht="12.75">
      <c r="A7" s="19" t="s">
        <v>129</v>
      </c>
      <c r="B7" s="16"/>
      <c r="C7" s="16"/>
      <c r="D7" s="16"/>
      <c r="E7" s="16"/>
      <c r="F7" s="16"/>
      <c r="G7" s="16"/>
      <c r="H7" s="16"/>
      <c r="I7" s="16"/>
      <c r="J7" s="16"/>
      <c r="K7" s="20">
        <v>153</v>
      </c>
      <c r="L7" s="40">
        <v>141</v>
      </c>
      <c r="M7" s="20">
        <v>125</v>
      </c>
      <c r="N7" s="20">
        <v>134</v>
      </c>
      <c r="O7" s="20">
        <v>3</v>
      </c>
      <c r="P7" s="16">
        <f>SUM(K7:O7)</f>
        <v>556</v>
      </c>
      <c r="Q7" s="18">
        <f>AVERAGE(K7:N7)</f>
        <v>138.25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154</v>
      </c>
      <c r="L8" s="40">
        <v>143</v>
      </c>
      <c r="M8" s="20">
        <v>128</v>
      </c>
      <c r="N8" s="20">
        <v>134</v>
      </c>
      <c r="O8" s="20">
        <v>3</v>
      </c>
      <c r="P8" s="16">
        <f>SUM(K8:O8)</f>
        <v>562</v>
      </c>
      <c r="Q8" s="18">
        <f>AVERAGE(K8:N8)</f>
        <v>139.75</v>
      </c>
    </row>
    <row r="9" spans="1:17" ht="12.75">
      <c r="A9" s="22" t="s">
        <v>153</v>
      </c>
      <c r="B9" s="16"/>
      <c r="C9" s="16"/>
      <c r="D9" s="16"/>
      <c r="E9" s="16"/>
      <c r="F9" s="16"/>
      <c r="G9" s="21"/>
      <c r="H9" s="19"/>
      <c r="I9" s="21"/>
      <c r="J9" s="21"/>
      <c r="K9" s="20">
        <v>137</v>
      </c>
      <c r="L9" s="24">
        <v>133</v>
      </c>
      <c r="M9" s="20">
        <v>138</v>
      </c>
      <c r="N9" s="20">
        <v>136</v>
      </c>
      <c r="O9" s="20">
        <v>1</v>
      </c>
      <c r="P9" s="16">
        <f>SUM(K9:O9)</f>
        <v>545</v>
      </c>
      <c r="Q9" s="18">
        <f>AVERAGE(K9:N9)</f>
        <v>136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5" t="s">
        <v>47</v>
      </c>
      <c r="H12" s="17"/>
      <c r="I12" s="17"/>
      <c r="J12" s="17" t="s">
        <v>51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129</v>
      </c>
      <c r="B13" s="24"/>
      <c r="C13" s="24"/>
      <c r="D13" s="24"/>
      <c r="E13" s="24"/>
      <c r="F13" s="24"/>
      <c r="G13" s="25">
        <v>125</v>
      </c>
      <c r="H13" s="25">
        <v>148</v>
      </c>
      <c r="I13" s="25">
        <v>121</v>
      </c>
      <c r="J13" s="25">
        <v>139</v>
      </c>
      <c r="K13" s="23"/>
      <c r="L13" s="23"/>
      <c r="M13" s="23"/>
      <c r="N13" s="23"/>
      <c r="O13" s="23"/>
      <c r="P13" s="16">
        <f>SUM(G13:J13)</f>
        <v>533</v>
      </c>
      <c r="Q13" s="18">
        <f>AVERAGE(G13:J13)</f>
        <v>133.25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125</v>
      </c>
      <c r="H14" s="25">
        <v>148</v>
      </c>
      <c r="I14" s="25">
        <v>121</v>
      </c>
      <c r="J14" s="25">
        <v>140</v>
      </c>
      <c r="K14" s="23"/>
      <c r="L14" s="23"/>
      <c r="M14" s="23"/>
      <c r="N14" s="23"/>
      <c r="O14" s="23"/>
      <c r="P14" s="16">
        <f>SUM(G14:J14)</f>
        <v>534</v>
      </c>
      <c r="Q14" s="18">
        <f>AVERAGE(G14:J14)</f>
        <v>133.5</v>
      </c>
    </row>
    <row r="15" spans="1:17" ht="12.75">
      <c r="A15" s="22" t="s">
        <v>153</v>
      </c>
      <c r="B15" s="24"/>
      <c r="C15" s="24"/>
      <c r="D15" s="24"/>
      <c r="E15" s="24"/>
      <c r="F15" s="24"/>
      <c r="G15" s="25">
        <v>144</v>
      </c>
      <c r="H15" s="25">
        <v>119</v>
      </c>
      <c r="I15" s="25">
        <v>142</v>
      </c>
      <c r="J15" s="25">
        <v>149</v>
      </c>
      <c r="K15" s="23"/>
      <c r="L15" s="23"/>
      <c r="M15" s="23"/>
      <c r="N15" s="23"/>
      <c r="O15" s="23"/>
      <c r="P15" s="16">
        <f>SUM(G15:J15)</f>
        <v>554</v>
      </c>
      <c r="Q15" s="18">
        <f>AVERAGE(G15:J15)</f>
        <v>138.5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4" t="s">
        <v>51</v>
      </c>
      <c r="C18" s="57" t="s">
        <v>47</v>
      </c>
      <c r="D18" s="57"/>
      <c r="E18" s="25"/>
      <c r="F18" s="25" t="s">
        <v>83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129</v>
      </c>
      <c r="B19" s="24">
        <v>89</v>
      </c>
      <c r="C19" s="24">
        <v>124</v>
      </c>
      <c r="D19" s="24">
        <v>107</v>
      </c>
      <c r="E19" s="24">
        <v>122</v>
      </c>
      <c r="F19" s="24">
        <v>132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574</v>
      </c>
      <c r="Q19" s="18">
        <f>AVERAGE(B19:F19)</f>
        <v>114.8</v>
      </c>
    </row>
    <row r="20" spans="1:17" ht="12.75">
      <c r="A20" s="16" t="s">
        <v>124</v>
      </c>
      <c r="B20" s="24">
        <v>89</v>
      </c>
      <c r="C20" s="24">
        <v>124</v>
      </c>
      <c r="D20" s="24">
        <v>107</v>
      </c>
      <c r="E20" s="24">
        <v>124</v>
      </c>
      <c r="F20" s="24">
        <v>133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577</v>
      </c>
      <c r="Q20" s="18">
        <f>AVERAGE(B20:F20)</f>
        <v>115.4</v>
      </c>
    </row>
    <row r="21" spans="1:17" ht="12.75">
      <c r="A21" s="22" t="s">
        <v>153</v>
      </c>
      <c r="B21" s="25">
        <v>106</v>
      </c>
      <c r="C21" s="25">
        <v>104</v>
      </c>
      <c r="D21" s="20">
        <v>123</v>
      </c>
      <c r="E21" s="20">
        <v>127</v>
      </c>
      <c r="F21" s="20">
        <v>121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581</v>
      </c>
      <c r="Q21" s="18">
        <f>AVERAGE(B21:F21)</f>
        <v>116.2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60" t="s">
        <v>148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129</v>
      </c>
      <c r="B26" s="29">
        <f aca="true" t="shared" si="0" ref="B26:F28">SUM(B19)</f>
        <v>89</v>
      </c>
      <c r="C26" s="29">
        <f t="shared" si="0"/>
        <v>124</v>
      </c>
      <c r="D26" s="29">
        <f t="shared" si="0"/>
        <v>107</v>
      </c>
      <c r="E26" s="29">
        <f t="shared" si="0"/>
        <v>122</v>
      </c>
      <c r="F26" s="29">
        <f t="shared" si="0"/>
        <v>132</v>
      </c>
      <c r="G26" s="29">
        <f>SUM(G13)</f>
        <v>125</v>
      </c>
      <c r="H26" s="29">
        <f>SUM(H13)</f>
        <v>148</v>
      </c>
      <c r="I26" s="29">
        <f>SUM(I13)</f>
        <v>121</v>
      </c>
      <c r="J26" s="29">
        <f>SUM(J13)</f>
        <v>139</v>
      </c>
      <c r="K26" s="30">
        <f>SUM(K7)</f>
        <v>153</v>
      </c>
      <c r="L26" s="30">
        <f>SUM(L7)</f>
        <v>141</v>
      </c>
      <c r="M26" s="30">
        <f>SUM(M7)</f>
        <v>125</v>
      </c>
      <c r="N26" s="30">
        <f>SUM(N7)</f>
        <v>134</v>
      </c>
      <c r="O26" s="51">
        <f>SUM(O7)</f>
        <v>3</v>
      </c>
      <c r="P26" s="56">
        <f>SUM(B26:O26)</f>
        <v>1663</v>
      </c>
      <c r="Q26" s="32"/>
    </row>
    <row r="27" spans="1:17" ht="16.5" customHeight="1" thickTop="1">
      <c r="A27" s="16" t="s">
        <v>124</v>
      </c>
      <c r="B27" s="29">
        <f t="shared" si="0"/>
        <v>89</v>
      </c>
      <c r="C27" s="29">
        <f t="shared" si="0"/>
        <v>124</v>
      </c>
      <c r="D27" s="29">
        <f t="shared" si="0"/>
        <v>107</v>
      </c>
      <c r="E27" s="29">
        <f t="shared" si="0"/>
        <v>124</v>
      </c>
      <c r="F27" s="29">
        <f t="shared" si="0"/>
        <v>133</v>
      </c>
      <c r="G27" s="29">
        <f aca="true" t="shared" si="1" ref="G27:J28">SUM(G14)</f>
        <v>125</v>
      </c>
      <c r="H27" s="29">
        <f t="shared" si="1"/>
        <v>148</v>
      </c>
      <c r="I27" s="29">
        <f t="shared" si="1"/>
        <v>121</v>
      </c>
      <c r="J27" s="29">
        <f t="shared" si="1"/>
        <v>140</v>
      </c>
      <c r="K27" s="29">
        <f aca="true" t="shared" si="2" ref="K27:O28">SUM(K8)</f>
        <v>154</v>
      </c>
      <c r="L27" s="29">
        <f t="shared" si="2"/>
        <v>143</v>
      </c>
      <c r="M27" s="29">
        <f t="shared" si="2"/>
        <v>128</v>
      </c>
      <c r="N27" s="29">
        <f t="shared" si="2"/>
        <v>134</v>
      </c>
      <c r="O27" s="29">
        <f t="shared" si="2"/>
        <v>3</v>
      </c>
      <c r="P27" s="54">
        <f>SUM(B27:O27)</f>
        <v>1673</v>
      </c>
      <c r="Q27" s="32"/>
    </row>
    <row r="28" spans="1:17" ht="13.5" customHeight="1">
      <c r="A28" s="22" t="s">
        <v>153</v>
      </c>
      <c r="B28" s="29">
        <f t="shared" si="0"/>
        <v>106</v>
      </c>
      <c r="C28" s="29">
        <f t="shared" si="0"/>
        <v>104</v>
      </c>
      <c r="D28" s="29">
        <f t="shared" si="0"/>
        <v>123</v>
      </c>
      <c r="E28" s="29">
        <f t="shared" si="0"/>
        <v>127</v>
      </c>
      <c r="F28" s="29">
        <f t="shared" si="0"/>
        <v>121</v>
      </c>
      <c r="G28" s="29">
        <f t="shared" si="1"/>
        <v>144</v>
      </c>
      <c r="H28" s="29">
        <f t="shared" si="1"/>
        <v>119</v>
      </c>
      <c r="I28" s="29">
        <f t="shared" si="1"/>
        <v>142</v>
      </c>
      <c r="J28" s="29">
        <f t="shared" si="1"/>
        <v>149</v>
      </c>
      <c r="K28" s="29">
        <f t="shared" si="2"/>
        <v>137</v>
      </c>
      <c r="L28" s="29">
        <f t="shared" si="2"/>
        <v>133</v>
      </c>
      <c r="M28" s="29">
        <f t="shared" si="2"/>
        <v>138</v>
      </c>
      <c r="N28" s="29">
        <f t="shared" si="2"/>
        <v>136</v>
      </c>
      <c r="O28" s="29">
        <f t="shared" si="2"/>
        <v>1</v>
      </c>
      <c r="P28" s="54">
        <f>SUM(B28:O28)</f>
        <v>1680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1"/>
  <sheetViews>
    <sheetView zoomScale="130" zoomScaleNormal="130" workbookViewId="0" topLeftCell="A1">
      <selection activeCell="A1" sqref="A1:IV16384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5.8515625" style="61" customWidth="1"/>
    <col min="12" max="12" width="5.00390625" style="61" customWidth="1"/>
    <col min="13" max="13" width="5.28125" style="61" customWidth="1"/>
    <col min="14" max="14" width="6.8515625" style="61" customWidth="1"/>
    <col min="15" max="15" width="7.00390625" style="61" customWidth="1"/>
    <col min="16" max="16" width="11.281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302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9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21.75" customHeight="1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292</v>
      </c>
      <c r="L6" s="93" t="s">
        <v>293</v>
      </c>
      <c r="M6" s="98" t="s">
        <v>294</v>
      </c>
      <c r="N6" s="99" t="s">
        <v>295</v>
      </c>
      <c r="O6" s="16"/>
      <c r="P6" s="18"/>
    </row>
    <row r="7" spans="1:16" ht="13.5">
      <c r="A7" s="19" t="s">
        <v>28</v>
      </c>
      <c r="B7" s="74"/>
      <c r="C7" s="74"/>
      <c r="D7" s="74"/>
      <c r="E7" s="74"/>
      <c r="F7" s="74"/>
      <c r="G7" s="74"/>
      <c r="H7" s="74"/>
      <c r="I7" s="74"/>
      <c r="J7" s="74"/>
      <c r="K7" s="86">
        <v>133</v>
      </c>
      <c r="L7" s="88">
        <v>124</v>
      </c>
      <c r="M7" s="86">
        <v>144</v>
      </c>
      <c r="N7" s="86">
        <v>112</v>
      </c>
      <c r="O7" s="74">
        <f>SUM(K7:N7)</f>
        <v>513</v>
      </c>
      <c r="P7" s="85">
        <f>AVERAGE(K7:N7)</f>
        <v>128.25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133</v>
      </c>
      <c r="L8" s="88">
        <v>124</v>
      </c>
      <c r="M8" s="86">
        <v>144</v>
      </c>
      <c r="N8" s="86">
        <v>112</v>
      </c>
      <c r="O8" s="74">
        <f>SUM(K8:N8)</f>
        <v>513</v>
      </c>
      <c r="P8" s="85">
        <f>AVERAGE(K8:N8)</f>
        <v>128.25</v>
      </c>
    </row>
    <row r="9" spans="1:16" ht="13.5">
      <c r="A9" s="22" t="s">
        <v>303</v>
      </c>
      <c r="B9" s="74"/>
      <c r="C9" s="74"/>
      <c r="D9" s="74"/>
      <c r="E9" s="74"/>
      <c r="F9" s="74"/>
      <c r="G9" s="83"/>
      <c r="H9" s="77"/>
      <c r="I9" s="83"/>
      <c r="J9" s="83"/>
      <c r="K9" s="86">
        <v>127</v>
      </c>
      <c r="L9" s="83">
        <v>142</v>
      </c>
      <c r="M9" s="86">
        <v>117</v>
      </c>
      <c r="N9" s="86">
        <v>133</v>
      </c>
      <c r="O9" s="74">
        <f>SUM(K9:N9)</f>
        <v>519</v>
      </c>
      <c r="P9" s="85">
        <f>AVERAGE(K9:N9)</f>
        <v>129.75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 t="s">
        <v>51</v>
      </c>
      <c r="H12" s="93" t="s">
        <v>47</v>
      </c>
      <c r="J12" s="17" t="s">
        <v>229</v>
      </c>
      <c r="K12" s="67"/>
      <c r="L12" s="67"/>
      <c r="M12" s="59"/>
      <c r="N12" s="59"/>
      <c r="O12" s="59"/>
      <c r="P12" s="18"/>
    </row>
    <row r="13" spans="1:16" ht="13.5">
      <c r="A13" s="19" t="s">
        <v>28</v>
      </c>
      <c r="B13" s="83"/>
      <c r="C13" s="83"/>
      <c r="D13" s="83"/>
      <c r="E13" s="83"/>
      <c r="F13" s="83"/>
      <c r="G13" s="86">
        <v>122</v>
      </c>
      <c r="H13" s="86">
        <v>151</v>
      </c>
      <c r="I13" s="86">
        <v>127</v>
      </c>
      <c r="J13" s="86">
        <v>148</v>
      </c>
      <c r="K13" s="87"/>
      <c r="L13" s="87"/>
      <c r="M13" s="87"/>
      <c r="N13" s="87"/>
      <c r="O13" s="74">
        <f>SUM(G13:J13)</f>
        <v>548</v>
      </c>
      <c r="P13" s="85">
        <f>AVERAGE(G13:J13)</f>
        <v>137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122</v>
      </c>
      <c r="H14" s="86">
        <v>151</v>
      </c>
      <c r="I14" s="86">
        <v>127</v>
      </c>
      <c r="J14" s="86">
        <v>148</v>
      </c>
      <c r="K14" s="87"/>
      <c r="L14" s="87"/>
      <c r="M14" s="87"/>
      <c r="N14" s="87"/>
      <c r="O14" s="74">
        <f>SUM(G14:J14)</f>
        <v>548</v>
      </c>
      <c r="P14" s="85">
        <f>AVERAGE(G14:J14)</f>
        <v>137</v>
      </c>
    </row>
    <row r="15" spans="1:16" ht="13.5">
      <c r="A15" s="22" t="s">
        <v>303</v>
      </c>
      <c r="B15" s="83"/>
      <c r="C15" s="83"/>
      <c r="D15" s="83"/>
      <c r="E15" s="83"/>
      <c r="F15" s="83"/>
      <c r="G15" s="86">
        <v>148</v>
      </c>
      <c r="H15" s="86">
        <v>120</v>
      </c>
      <c r="I15" s="86">
        <v>146</v>
      </c>
      <c r="J15" s="86">
        <v>128</v>
      </c>
      <c r="K15" s="87"/>
      <c r="L15" s="87"/>
      <c r="M15" s="87"/>
      <c r="N15" s="87"/>
      <c r="O15" s="74">
        <f>SUM(G15:J15)</f>
        <v>542</v>
      </c>
      <c r="P15" s="85">
        <f>AVERAGE(G15:J15)</f>
        <v>135.5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16"/>
      <c r="C18" s="95" t="s">
        <v>47</v>
      </c>
      <c r="D18" s="95" t="s">
        <v>47</v>
      </c>
      <c r="E18" s="96" t="s">
        <v>47</v>
      </c>
      <c r="F18" s="96"/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28</v>
      </c>
      <c r="B19" s="83">
        <v>80</v>
      </c>
      <c r="C19" s="83">
        <v>107</v>
      </c>
      <c r="D19" s="83">
        <v>100</v>
      </c>
      <c r="E19" s="83">
        <v>126</v>
      </c>
      <c r="F19" s="83">
        <v>123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536</v>
      </c>
      <c r="P19" s="85">
        <f>AVERAGE(B19:F19)</f>
        <v>107.2</v>
      </c>
    </row>
    <row r="20" spans="1:16" ht="13.5">
      <c r="A20" s="22" t="s">
        <v>124</v>
      </c>
      <c r="B20" s="83">
        <v>81</v>
      </c>
      <c r="C20" s="83">
        <v>107</v>
      </c>
      <c r="D20" s="83">
        <v>102</v>
      </c>
      <c r="E20" s="83">
        <v>125</v>
      </c>
      <c r="F20" s="83">
        <v>124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539</v>
      </c>
      <c r="P20" s="85">
        <f>AVERAGE(B20:F20)</f>
        <v>107.8</v>
      </c>
    </row>
    <row r="21" spans="1:16" ht="13.5">
      <c r="A21" s="22" t="s">
        <v>303</v>
      </c>
      <c r="B21" s="83">
        <v>102</v>
      </c>
      <c r="C21" s="83">
        <v>101</v>
      </c>
      <c r="D21" s="83">
        <v>114</v>
      </c>
      <c r="E21" s="83">
        <v>114</v>
      </c>
      <c r="F21" s="83">
        <v>119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550</v>
      </c>
      <c r="P21" s="85">
        <f>AVERAGE(B21:F21)</f>
        <v>110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225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191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28</v>
      </c>
      <c r="B26" s="79">
        <f aca="true" t="shared" si="0" ref="B26:F28">SUM(B19)</f>
        <v>80</v>
      </c>
      <c r="C26" s="79">
        <f t="shared" si="0"/>
        <v>107</v>
      </c>
      <c r="D26" s="79">
        <f t="shared" si="0"/>
        <v>100</v>
      </c>
      <c r="E26" s="79">
        <f t="shared" si="0"/>
        <v>126</v>
      </c>
      <c r="F26" s="79">
        <f t="shared" si="0"/>
        <v>123</v>
      </c>
      <c r="G26" s="79">
        <f>SUM(G13)</f>
        <v>122</v>
      </c>
      <c r="H26" s="79">
        <f>SUM(H13)</f>
        <v>151</v>
      </c>
      <c r="I26" s="79">
        <f>SUM(I13)</f>
        <v>127</v>
      </c>
      <c r="J26" s="79">
        <f>SUM(J13)</f>
        <v>148</v>
      </c>
      <c r="K26" s="79">
        <f aca="true" t="shared" si="1" ref="K26:N28">SUM(K7)</f>
        <v>133</v>
      </c>
      <c r="L26" s="79">
        <f t="shared" si="1"/>
        <v>124</v>
      </c>
      <c r="M26" s="79">
        <f t="shared" si="1"/>
        <v>144</v>
      </c>
      <c r="N26" s="79">
        <f t="shared" si="1"/>
        <v>112</v>
      </c>
      <c r="O26" s="81">
        <f>SUM(B26:N26)</f>
        <v>1597</v>
      </c>
      <c r="P26" s="65"/>
    </row>
    <row r="27" spans="1:16" ht="16.5" customHeight="1" thickTop="1">
      <c r="A27" s="22" t="s">
        <v>124</v>
      </c>
      <c r="B27" s="79">
        <f t="shared" si="0"/>
        <v>81</v>
      </c>
      <c r="C27" s="79">
        <f t="shared" si="0"/>
        <v>107</v>
      </c>
      <c r="D27" s="79">
        <f t="shared" si="0"/>
        <v>102</v>
      </c>
      <c r="E27" s="79">
        <f t="shared" si="0"/>
        <v>125</v>
      </c>
      <c r="F27" s="79">
        <f t="shared" si="0"/>
        <v>124</v>
      </c>
      <c r="G27" s="79">
        <f aca="true" t="shared" si="2" ref="G27:J28">SUM(G14)</f>
        <v>122</v>
      </c>
      <c r="H27" s="79">
        <f t="shared" si="2"/>
        <v>151</v>
      </c>
      <c r="I27" s="79">
        <f t="shared" si="2"/>
        <v>127</v>
      </c>
      <c r="J27" s="79">
        <f t="shared" si="2"/>
        <v>148</v>
      </c>
      <c r="K27" s="79">
        <f t="shared" si="1"/>
        <v>133</v>
      </c>
      <c r="L27" s="79">
        <f t="shared" si="1"/>
        <v>124</v>
      </c>
      <c r="M27" s="79">
        <f t="shared" si="1"/>
        <v>144</v>
      </c>
      <c r="N27" s="79">
        <f t="shared" si="1"/>
        <v>112</v>
      </c>
      <c r="O27" s="82">
        <f>SUM(B27:N27)</f>
        <v>1600</v>
      </c>
      <c r="P27" s="65"/>
    </row>
    <row r="28" spans="1:16" ht="13.5" customHeight="1">
      <c r="A28" s="22" t="s">
        <v>303</v>
      </c>
      <c r="B28" s="79">
        <f t="shared" si="0"/>
        <v>102</v>
      </c>
      <c r="C28" s="79">
        <f t="shared" si="0"/>
        <v>101</v>
      </c>
      <c r="D28" s="79">
        <f t="shared" si="0"/>
        <v>114</v>
      </c>
      <c r="E28" s="79">
        <f t="shared" si="0"/>
        <v>114</v>
      </c>
      <c r="F28" s="79">
        <f t="shared" si="0"/>
        <v>119</v>
      </c>
      <c r="G28" s="79">
        <f t="shared" si="2"/>
        <v>148</v>
      </c>
      <c r="H28" s="79">
        <f t="shared" si="2"/>
        <v>120</v>
      </c>
      <c r="I28" s="79">
        <f t="shared" si="2"/>
        <v>146</v>
      </c>
      <c r="J28" s="79">
        <f t="shared" si="2"/>
        <v>128</v>
      </c>
      <c r="K28" s="79">
        <f t="shared" si="1"/>
        <v>127</v>
      </c>
      <c r="L28" s="79">
        <f t="shared" si="1"/>
        <v>142</v>
      </c>
      <c r="M28" s="79">
        <f t="shared" si="1"/>
        <v>117</v>
      </c>
      <c r="N28" s="79">
        <f t="shared" si="1"/>
        <v>133</v>
      </c>
      <c r="O28" s="82">
        <f>SUM(B28:N28)</f>
        <v>1611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3" footer="0.3"/>
  <pageSetup orientation="landscape"/>
</worksheet>
</file>

<file path=xl/worksheets/sheet60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0" customWidth="1"/>
    <col min="2" max="2" width="4.421875" style="0" customWidth="1"/>
    <col min="3" max="4" width="4.140625" style="0" customWidth="1"/>
    <col min="5" max="5" width="4.7109375" style="0" customWidth="1"/>
    <col min="6" max="14" width="4.140625" style="0" customWidth="1"/>
    <col min="15" max="15" width="4.00390625" style="0" customWidth="1"/>
    <col min="16" max="16" width="6.7109375" style="0" bestFit="1" customWidth="1"/>
    <col min="17" max="17" width="10.8515625" style="0" customWidth="1"/>
  </cols>
  <sheetData>
    <row r="1" spans="1:17" ht="12.75">
      <c r="A1" s="34"/>
      <c r="B1" s="34"/>
      <c r="C1" s="34"/>
      <c r="D1" s="34"/>
      <c r="E1" s="58" t="s">
        <v>152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119</v>
      </c>
      <c r="L6" s="17" t="s">
        <v>59</v>
      </c>
      <c r="M6" s="17"/>
      <c r="N6" s="17"/>
      <c r="O6" s="17"/>
      <c r="P6" s="16"/>
      <c r="Q6" s="18"/>
    </row>
    <row r="7" spans="1:17" ht="12.75">
      <c r="A7" s="19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20">
        <v>154</v>
      </c>
      <c r="L7" s="40">
        <v>143</v>
      </c>
      <c r="M7" s="20">
        <v>128</v>
      </c>
      <c r="N7" s="20">
        <v>134</v>
      </c>
      <c r="O7" s="20">
        <v>3</v>
      </c>
      <c r="P7" s="16">
        <f>SUM(K7:O7)</f>
        <v>562</v>
      </c>
      <c r="Q7" s="18">
        <f>AVERAGE(K7:N7)</f>
        <v>139.75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154</v>
      </c>
      <c r="L8" s="40">
        <v>143</v>
      </c>
      <c r="M8" s="20">
        <v>129</v>
      </c>
      <c r="N8" s="20">
        <v>134</v>
      </c>
      <c r="O8" s="20">
        <v>3</v>
      </c>
      <c r="P8" s="16">
        <f>SUM(K8:O8)</f>
        <v>563</v>
      </c>
      <c r="Q8" s="18">
        <f>AVERAGE(K8:N8)</f>
        <v>140</v>
      </c>
    </row>
    <row r="9" spans="1:17" ht="12.75">
      <c r="A9" s="22" t="s">
        <v>151</v>
      </c>
      <c r="B9" s="16"/>
      <c r="C9" s="16"/>
      <c r="D9" s="16"/>
      <c r="E9" s="16"/>
      <c r="F9" s="16"/>
      <c r="G9" s="21"/>
      <c r="H9" s="19"/>
      <c r="I9" s="21"/>
      <c r="J9" s="21"/>
      <c r="K9" s="20">
        <v>137</v>
      </c>
      <c r="L9" s="24">
        <v>133</v>
      </c>
      <c r="M9" s="20">
        <v>138</v>
      </c>
      <c r="N9" s="20">
        <v>136</v>
      </c>
      <c r="O9" s="20">
        <v>1</v>
      </c>
      <c r="P9" s="16">
        <f>SUM(K9:O9)</f>
        <v>545</v>
      </c>
      <c r="Q9" s="18">
        <f>AVERAGE(K9:N9)</f>
        <v>136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5" t="s">
        <v>47</v>
      </c>
      <c r="H12" s="17"/>
      <c r="I12" s="17"/>
      <c r="J12" s="17" t="s">
        <v>51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1</v>
      </c>
      <c r="B13" s="24"/>
      <c r="C13" s="24"/>
      <c r="D13" s="24"/>
      <c r="E13" s="24"/>
      <c r="F13" s="24"/>
      <c r="G13" s="25">
        <v>125</v>
      </c>
      <c r="H13" s="25">
        <v>148</v>
      </c>
      <c r="I13" s="25">
        <v>121</v>
      </c>
      <c r="J13" s="25">
        <v>140</v>
      </c>
      <c r="K13" s="23"/>
      <c r="L13" s="23"/>
      <c r="M13" s="23"/>
      <c r="N13" s="23"/>
      <c r="O13" s="23"/>
      <c r="P13" s="16">
        <f>SUM(G13:J13)</f>
        <v>534</v>
      </c>
      <c r="Q13" s="18">
        <f>AVERAGE(G13:J13)</f>
        <v>133.5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125</v>
      </c>
      <c r="H14" s="25">
        <v>147</v>
      </c>
      <c r="I14" s="25">
        <v>122</v>
      </c>
      <c r="J14" s="25">
        <v>141</v>
      </c>
      <c r="K14" s="23"/>
      <c r="L14" s="23"/>
      <c r="M14" s="23"/>
      <c r="N14" s="23"/>
      <c r="O14" s="23"/>
      <c r="P14" s="16">
        <f>SUM(G14:J14)</f>
        <v>535</v>
      </c>
      <c r="Q14" s="18">
        <f>AVERAGE(G14:J14)</f>
        <v>133.75</v>
      </c>
    </row>
    <row r="15" spans="1:17" ht="12.75">
      <c r="A15" s="22" t="s">
        <v>151</v>
      </c>
      <c r="B15" s="24"/>
      <c r="C15" s="24"/>
      <c r="D15" s="24"/>
      <c r="E15" s="24"/>
      <c r="F15" s="24"/>
      <c r="G15" s="25">
        <v>145</v>
      </c>
      <c r="H15" s="25">
        <v>119</v>
      </c>
      <c r="I15" s="25">
        <v>142</v>
      </c>
      <c r="J15" s="25">
        <v>150</v>
      </c>
      <c r="K15" s="23"/>
      <c r="L15" s="23"/>
      <c r="M15" s="23"/>
      <c r="N15" s="23"/>
      <c r="O15" s="23"/>
      <c r="P15" s="16">
        <f>SUM(G15:J15)</f>
        <v>556</v>
      </c>
      <c r="Q15" s="18">
        <f>AVERAGE(G15:J15)</f>
        <v>139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4" t="s">
        <v>51</v>
      </c>
      <c r="C18" s="57" t="s">
        <v>47</v>
      </c>
      <c r="D18" s="57"/>
      <c r="E18" s="25"/>
      <c r="F18" s="25" t="s">
        <v>83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1</v>
      </c>
      <c r="B19" s="24">
        <v>89</v>
      </c>
      <c r="C19" s="24">
        <v>124</v>
      </c>
      <c r="D19" s="24">
        <v>107</v>
      </c>
      <c r="E19" s="24">
        <v>124</v>
      </c>
      <c r="F19" s="24">
        <v>133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577</v>
      </c>
      <c r="Q19" s="18">
        <f>AVERAGE(B19:F19)</f>
        <v>115.4</v>
      </c>
    </row>
    <row r="20" spans="1:17" ht="12.75">
      <c r="A20" s="16" t="s">
        <v>124</v>
      </c>
      <c r="B20" s="24">
        <v>89</v>
      </c>
      <c r="C20" s="24">
        <v>124</v>
      </c>
      <c r="D20" s="24">
        <v>105</v>
      </c>
      <c r="E20" s="24">
        <v>124</v>
      </c>
      <c r="F20" s="24">
        <v>133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575</v>
      </c>
      <c r="Q20" s="18">
        <f>AVERAGE(B20:F20)</f>
        <v>115</v>
      </c>
    </row>
    <row r="21" spans="1:17" ht="12.75">
      <c r="A21" s="22" t="s">
        <v>151</v>
      </c>
      <c r="B21" s="25">
        <v>106</v>
      </c>
      <c r="C21" s="25">
        <v>104</v>
      </c>
      <c r="D21" s="20">
        <v>121</v>
      </c>
      <c r="E21" s="20">
        <v>127</v>
      </c>
      <c r="F21" s="20">
        <v>120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578</v>
      </c>
      <c r="Q21" s="18">
        <f>AVERAGE(B21:F21)</f>
        <v>115.6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60" t="s">
        <v>148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1</v>
      </c>
      <c r="B26" s="29">
        <f aca="true" t="shared" si="0" ref="B26:F28">SUM(B19)</f>
        <v>89</v>
      </c>
      <c r="C26" s="29">
        <f t="shared" si="0"/>
        <v>124</v>
      </c>
      <c r="D26" s="29">
        <f t="shared" si="0"/>
        <v>107</v>
      </c>
      <c r="E26" s="29">
        <f t="shared" si="0"/>
        <v>124</v>
      </c>
      <c r="F26" s="29">
        <f t="shared" si="0"/>
        <v>133</v>
      </c>
      <c r="G26" s="29">
        <f>SUM(G13)</f>
        <v>125</v>
      </c>
      <c r="H26" s="29">
        <f>SUM(H13)</f>
        <v>148</v>
      </c>
      <c r="I26" s="29">
        <f>SUM(I13)</f>
        <v>121</v>
      </c>
      <c r="J26" s="29">
        <f>SUM(J13)</f>
        <v>140</v>
      </c>
      <c r="K26" s="30">
        <f>SUM(K7)</f>
        <v>154</v>
      </c>
      <c r="L26" s="30">
        <f>SUM(L7)</f>
        <v>143</v>
      </c>
      <c r="M26" s="30">
        <f>SUM(M7)</f>
        <v>128</v>
      </c>
      <c r="N26" s="30">
        <f>SUM(N7)</f>
        <v>134</v>
      </c>
      <c r="O26" s="51">
        <f>SUM(O7)</f>
        <v>3</v>
      </c>
      <c r="P26" s="56">
        <f>SUM(B26:O26)</f>
        <v>1673</v>
      </c>
      <c r="Q26" s="32"/>
    </row>
    <row r="27" spans="1:17" ht="16.5" customHeight="1" thickTop="1">
      <c r="A27" s="16" t="s">
        <v>124</v>
      </c>
      <c r="B27" s="29">
        <f t="shared" si="0"/>
        <v>89</v>
      </c>
      <c r="C27" s="29">
        <f t="shared" si="0"/>
        <v>124</v>
      </c>
      <c r="D27" s="29">
        <f t="shared" si="0"/>
        <v>105</v>
      </c>
      <c r="E27" s="29">
        <f t="shared" si="0"/>
        <v>124</v>
      </c>
      <c r="F27" s="29">
        <f t="shared" si="0"/>
        <v>133</v>
      </c>
      <c r="G27" s="29">
        <f aca="true" t="shared" si="1" ref="G27:J28">SUM(G14)</f>
        <v>125</v>
      </c>
      <c r="H27" s="29">
        <f t="shared" si="1"/>
        <v>147</v>
      </c>
      <c r="I27" s="29">
        <f t="shared" si="1"/>
        <v>122</v>
      </c>
      <c r="J27" s="29">
        <f t="shared" si="1"/>
        <v>141</v>
      </c>
      <c r="K27" s="29">
        <f aca="true" t="shared" si="2" ref="K27:O28">SUM(K8)</f>
        <v>154</v>
      </c>
      <c r="L27" s="29">
        <f t="shared" si="2"/>
        <v>143</v>
      </c>
      <c r="M27" s="29">
        <f t="shared" si="2"/>
        <v>129</v>
      </c>
      <c r="N27" s="29">
        <f t="shared" si="2"/>
        <v>134</v>
      </c>
      <c r="O27" s="29">
        <f t="shared" si="2"/>
        <v>3</v>
      </c>
      <c r="P27" s="54">
        <f>SUM(B27:O27)</f>
        <v>1673</v>
      </c>
      <c r="Q27" s="32"/>
    </row>
    <row r="28" spans="1:17" ht="13.5" customHeight="1">
      <c r="A28" s="22" t="s">
        <v>151</v>
      </c>
      <c r="B28" s="29">
        <f t="shared" si="0"/>
        <v>106</v>
      </c>
      <c r="C28" s="29">
        <f t="shared" si="0"/>
        <v>104</v>
      </c>
      <c r="D28" s="29">
        <f t="shared" si="0"/>
        <v>121</v>
      </c>
      <c r="E28" s="29">
        <f t="shared" si="0"/>
        <v>127</v>
      </c>
      <c r="F28" s="29">
        <f t="shared" si="0"/>
        <v>120</v>
      </c>
      <c r="G28" s="29">
        <f t="shared" si="1"/>
        <v>145</v>
      </c>
      <c r="H28" s="29">
        <f t="shared" si="1"/>
        <v>119</v>
      </c>
      <c r="I28" s="29">
        <f t="shared" si="1"/>
        <v>142</v>
      </c>
      <c r="J28" s="29">
        <f t="shared" si="1"/>
        <v>150</v>
      </c>
      <c r="K28" s="29">
        <f t="shared" si="2"/>
        <v>137</v>
      </c>
      <c r="L28" s="29">
        <f t="shared" si="2"/>
        <v>133</v>
      </c>
      <c r="M28" s="29">
        <f t="shared" si="2"/>
        <v>138</v>
      </c>
      <c r="N28" s="29">
        <f t="shared" si="2"/>
        <v>136</v>
      </c>
      <c r="O28" s="29">
        <f t="shared" si="2"/>
        <v>1</v>
      </c>
      <c r="P28" s="54">
        <f>SUM(B28:O28)</f>
        <v>1679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</worksheet>
</file>

<file path=xl/worksheets/sheet61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0" customWidth="1"/>
    <col min="2" max="2" width="4.421875" style="0" customWidth="1"/>
    <col min="3" max="4" width="4.140625" style="0" customWidth="1"/>
    <col min="5" max="5" width="4.7109375" style="0" customWidth="1"/>
    <col min="6" max="14" width="4.140625" style="0" customWidth="1"/>
    <col min="15" max="15" width="4.00390625" style="0" customWidth="1"/>
    <col min="16" max="16" width="6.7109375" style="0" bestFit="1" customWidth="1"/>
    <col min="17" max="17" width="10.8515625" style="0" customWidth="1"/>
  </cols>
  <sheetData>
    <row r="1" spans="1:17" ht="12.75">
      <c r="A1" s="34"/>
      <c r="B1" s="34"/>
      <c r="C1" s="34"/>
      <c r="D1" s="34"/>
      <c r="E1" s="58" t="s">
        <v>149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119</v>
      </c>
      <c r="L6" s="17" t="s">
        <v>59</v>
      </c>
      <c r="M6" s="17"/>
      <c r="N6" s="17"/>
      <c r="O6" s="17"/>
      <c r="P6" s="16"/>
      <c r="Q6" s="18"/>
    </row>
    <row r="7" spans="1:17" ht="12.75">
      <c r="A7" s="19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20">
        <v>154</v>
      </c>
      <c r="L7" s="40">
        <v>143</v>
      </c>
      <c r="M7" s="20">
        <v>129</v>
      </c>
      <c r="N7" s="20">
        <v>134</v>
      </c>
      <c r="O7" s="20">
        <v>3</v>
      </c>
      <c r="P7" s="16">
        <f>SUM(K7:O7)</f>
        <v>563</v>
      </c>
      <c r="Q7" s="18">
        <f>AVERAGE(K7:N7)</f>
        <v>140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155</v>
      </c>
      <c r="L8" s="40">
        <v>143</v>
      </c>
      <c r="M8" s="20">
        <v>130</v>
      </c>
      <c r="N8" s="20">
        <v>134</v>
      </c>
      <c r="O8" s="20">
        <v>3</v>
      </c>
      <c r="P8" s="16">
        <f>SUM(K8:O8)</f>
        <v>565</v>
      </c>
      <c r="Q8" s="18">
        <f>AVERAGE(K8:N8)</f>
        <v>140.5</v>
      </c>
    </row>
    <row r="9" spans="1:17" ht="12.75">
      <c r="A9" s="22" t="s">
        <v>150</v>
      </c>
      <c r="B9" s="16"/>
      <c r="C9" s="16"/>
      <c r="D9" s="16"/>
      <c r="E9" s="16"/>
      <c r="F9" s="16"/>
      <c r="G9" s="21"/>
      <c r="H9" s="19"/>
      <c r="I9" s="21"/>
      <c r="J9" s="21"/>
      <c r="K9" s="20">
        <v>137</v>
      </c>
      <c r="L9" s="40">
        <v>134</v>
      </c>
      <c r="M9" s="20">
        <v>139</v>
      </c>
      <c r="N9" s="20">
        <v>135</v>
      </c>
      <c r="O9" s="20">
        <v>2</v>
      </c>
      <c r="P9" s="16">
        <f>SUM(K9:O9)</f>
        <v>547</v>
      </c>
      <c r="Q9" s="18">
        <f>AVERAGE(K9:N9)</f>
        <v>136.25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5" t="s">
        <v>47</v>
      </c>
      <c r="H12" s="17"/>
      <c r="I12" s="17"/>
      <c r="J12" s="17" t="s">
        <v>51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4</v>
      </c>
      <c r="B13" s="24"/>
      <c r="C13" s="24"/>
      <c r="D13" s="24"/>
      <c r="E13" s="24"/>
      <c r="F13" s="24"/>
      <c r="G13" s="25">
        <v>125</v>
      </c>
      <c r="H13" s="25">
        <v>147</v>
      </c>
      <c r="I13" s="25">
        <v>122</v>
      </c>
      <c r="J13" s="25">
        <v>141</v>
      </c>
      <c r="K13" s="23"/>
      <c r="L13" s="23"/>
      <c r="M13" s="23"/>
      <c r="N13" s="23"/>
      <c r="O13" s="23"/>
      <c r="P13" s="16">
        <f>SUM(G13:J13)</f>
        <v>535</v>
      </c>
      <c r="Q13" s="18">
        <f>AVERAGE(G13:J13)</f>
        <v>133.75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125</v>
      </c>
      <c r="H14" s="25">
        <v>147</v>
      </c>
      <c r="I14" s="25">
        <v>123</v>
      </c>
      <c r="J14" s="25">
        <v>141</v>
      </c>
      <c r="K14" s="23"/>
      <c r="L14" s="23"/>
      <c r="M14" s="23"/>
      <c r="N14" s="23"/>
      <c r="O14" s="23"/>
      <c r="P14" s="16">
        <f>SUM(G14:J14)</f>
        <v>536</v>
      </c>
      <c r="Q14" s="18">
        <f>AVERAGE(G14:J14)</f>
        <v>134</v>
      </c>
    </row>
    <row r="15" spans="1:17" ht="12.75">
      <c r="A15" s="22" t="s">
        <v>150</v>
      </c>
      <c r="B15" s="24"/>
      <c r="C15" s="24"/>
      <c r="D15" s="24"/>
      <c r="E15" s="24"/>
      <c r="F15" s="24"/>
      <c r="G15" s="25">
        <v>145</v>
      </c>
      <c r="H15" s="25">
        <v>119</v>
      </c>
      <c r="I15" s="25">
        <v>142</v>
      </c>
      <c r="J15" s="25">
        <v>150</v>
      </c>
      <c r="K15" s="23"/>
      <c r="L15" s="23"/>
      <c r="M15" s="23"/>
      <c r="N15" s="23"/>
      <c r="O15" s="23"/>
      <c r="P15" s="16">
        <f>SUM(G15:J15)</f>
        <v>556</v>
      </c>
      <c r="Q15" s="18">
        <f>AVERAGE(G15:J15)</f>
        <v>139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4" t="s">
        <v>51</v>
      </c>
      <c r="C18" s="57" t="s">
        <v>47</v>
      </c>
      <c r="D18" s="57"/>
      <c r="E18" s="25"/>
      <c r="F18" s="25" t="s">
        <v>83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4</v>
      </c>
      <c r="B19" s="24">
        <v>89</v>
      </c>
      <c r="C19" s="24">
        <v>124</v>
      </c>
      <c r="D19" s="24">
        <v>105</v>
      </c>
      <c r="E19" s="24">
        <v>124</v>
      </c>
      <c r="F19" s="24">
        <v>133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575</v>
      </c>
      <c r="Q19" s="18">
        <f>AVERAGE(B19:F19)</f>
        <v>115</v>
      </c>
    </row>
    <row r="20" spans="1:17" ht="12.75">
      <c r="A20" s="16" t="s">
        <v>124</v>
      </c>
      <c r="B20" s="24">
        <v>88</v>
      </c>
      <c r="C20" s="24">
        <v>123</v>
      </c>
      <c r="D20" s="24">
        <v>105</v>
      </c>
      <c r="E20" s="24">
        <v>124</v>
      </c>
      <c r="F20" s="24">
        <v>133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573</v>
      </c>
      <c r="Q20" s="18">
        <f>AVERAGE(B20:F20)</f>
        <v>114.6</v>
      </c>
    </row>
    <row r="21" spans="1:17" ht="12.75">
      <c r="A21" s="22" t="s">
        <v>150</v>
      </c>
      <c r="B21" s="25">
        <v>107</v>
      </c>
      <c r="C21" s="25">
        <v>104</v>
      </c>
      <c r="D21" s="20">
        <v>121</v>
      </c>
      <c r="E21" s="20">
        <v>127</v>
      </c>
      <c r="F21" s="20">
        <v>120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579</v>
      </c>
      <c r="Q21" s="18">
        <f>AVERAGE(B21:F21)</f>
        <v>115.8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60" t="s">
        <v>148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4</v>
      </c>
      <c r="B26" s="29">
        <f aca="true" t="shared" si="0" ref="B26:F28">SUM(B19)</f>
        <v>89</v>
      </c>
      <c r="C26" s="29">
        <f t="shared" si="0"/>
        <v>124</v>
      </c>
      <c r="D26" s="29">
        <f t="shared" si="0"/>
        <v>105</v>
      </c>
      <c r="E26" s="29">
        <f t="shared" si="0"/>
        <v>124</v>
      </c>
      <c r="F26" s="29">
        <f t="shared" si="0"/>
        <v>133</v>
      </c>
      <c r="G26" s="29">
        <f>SUM(G13)</f>
        <v>125</v>
      </c>
      <c r="H26" s="29">
        <f>SUM(H13)</f>
        <v>147</v>
      </c>
      <c r="I26" s="29">
        <f>SUM(I13)</f>
        <v>122</v>
      </c>
      <c r="J26" s="29">
        <f>SUM(J13)</f>
        <v>141</v>
      </c>
      <c r="K26" s="30">
        <f>SUM(K7)</f>
        <v>154</v>
      </c>
      <c r="L26" s="30">
        <f>SUM(L7)</f>
        <v>143</v>
      </c>
      <c r="M26" s="30">
        <f>SUM(M7)</f>
        <v>129</v>
      </c>
      <c r="N26" s="30">
        <f>SUM(N7)</f>
        <v>134</v>
      </c>
      <c r="O26" s="51">
        <f>SUM(O7)</f>
        <v>3</v>
      </c>
      <c r="P26" s="56">
        <f>SUM(B26:O26)</f>
        <v>1673</v>
      </c>
      <c r="Q26" s="32"/>
    </row>
    <row r="27" spans="1:17" ht="16.5" customHeight="1" thickTop="1">
      <c r="A27" s="16" t="s">
        <v>124</v>
      </c>
      <c r="B27" s="29">
        <f t="shared" si="0"/>
        <v>88</v>
      </c>
      <c r="C27" s="29">
        <f t="shared" si="0"/>
        <v>123</v>
      </c>
      <c r="D27" s="29">
        <f t="shared" si="0"/>
        <v>105</v>
      </c>
      <c r="E27" s="29">
        <f t="shared" si="0"/>
        <v>124</v>
      </c>
      <c r="F27" s="29">
        <f t="shared" si="0"/>
        <v>133</v>
      </c>
      <c r="G27" s="29">
        <f aca="true" t="shared" si="1" ref="G27:J28">SUM(G14)</f>
        <v>125</v>
      </c>
      <c r="H27" s="29">
        <f t="shared" si="1"/>
        <v>147</v>
      </c>
      <c r="I27" s="29">
        <f t="shared" si="1"/>
        <v>123</v>
      </c>
      <c r="J27" s="29">
        <f t="shared" si="1"/>
        <v>141</v>
      </c>
      <c r="K27" s="29">
        <f aca="true" t="shared" si="2" ref="K27:O28">SUM(K8)</f>
        <v>155</v>
      </c>
      <c r="L27" s="29">
        <f t="shared" si="2"/>
        <v>143</v>
      </c>
      <c r="M27" s="29">
        <f t="shared" si="2"/>
        <v>130</v>
      </c>
      <c r="N27" s="29">
        <f t="shared" si="2"/>
        <v>134</v>
      </c>
      <c r="O27" s="29">
        <f t="shared" si="2"/>
        <v>3</v>
      </c>
      <c r="P27" s="54">
        <f>SUM(B27:O27)</f>
        <v>1674</v>
      </c>
      <c r="Q27" s="32"/>
    </row>
    <row r="28" spans="1:17" ht="13.5" customHeight="1">
      <c r="A28" s="22" t="s">
        <v>150</v>
      </c>
      <c r="B28" s="29">
        <f t="shared" si="0"/>
        <v>107</v>
      </c>
      <c r="C28" s="29">
        <f t="shared" si="0"/>
        <v>104</v>
      </c>
      <c r="D28" s="29">
        <f t="shared" si="0"/>
        <v>121</v>
      </c>
      <c r="E28" s="29">
        <f t="shared" si="0"/>
        <v>127</v>
      </c>
      <c r="F28" s="29">
        <f t="shared" si="0"/>
        <v>120</v>
      </c>
      <c r="G28" s="29">
        <f t="shared" si="1"/>
        <v>145</v>
      </c>
      <c r="H28" s="29">
        <f t="shared" si="1"/>
        <v>119</v>
      </c>
      <c r="I28" s="29">
        <f t="shared" si="1"/>
        <v>142</v>
      </c>
      <c r="J28" s="29">
        <f t="shared" si="1"/>
        <v>150</v>
      </c>
      <c r="K28" s="29">
        <f t="shared" si="2"/>
        <v>137</v>
      </c>
      <c r="L28" s="29">
        <f t="shared" si="2"/>
        <v>134</v>
      </c>
      <c r="M28" s="29">
        <f t="shared" si="2"/>
        <v>139</v>
      </c>
      <c r="N28" s="29">
        <f t="shared" si="2"/>
        <v>135</v>
      </c>
      <c r="O28" s="29">
        <f t="shared" si="2"/>
        <v>2</v>
      </c>
      <c r="P28" s="54">
        <f>SUM(B28:O28)</f>
        <v>1682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</worksheet>
</file>

<file path=xl/worksheets/sheet62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2">
      <selection activeCell="B19" sqref="B19:F19"/>
    </sheetView>
  </sheetViews>
  <sheetFormatPr defaultColWidth="11.421875" defaultRowHeight="12.75"/>
  <cols>
    <col min="1" max="1" width="16.28125" style="0" customWidth="1"/>
    <col min="2" max="2" width="4.421875" style="0" customWidth="1"/>
    <col min="3" max="4" width="4.140625" style="0" customWidth="1"/>
    <col min="5" max="5" width="4.7109375" style="0" customWidth="1"/>
    <col min="6" max="14" width="4.140625" style="0" customWidth="1"/>
    <col min="15" max="15" width="4.00390625" style="0" customWidth="1"/>
    <col min="16" max="16" width="6.7109375" style="0" bestFit="1" customWidth="1"/>
    <col min="17" max="17" width="11.140625" style="0" bestFit="1" customWidth="1"/>
  </cols>
  <sheetData>
    <row r="1" spans="1:17" ht="12.75">
      <c r="A1" s="34"/>
      <c r="B1" s="34"/>
      <c r="C1" s="34"/>
      <c r="D1" s="34"/>
      <c r="E1" s="58" t="s">
        <v>145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119</v>
      </c>
      <c r="L6" s="17" t="s">
        <v>59</v>
      </c>
      <c r="M6" s="17"/>
      <c r="N6" s="17"/>
      <c r="O6" s="17"/>
      <c r="P6" s="16"/>
      <c r="Q6" s="18"/>
    </row>
    <row r="7" spans="1:17" ht="12.75">
      <c r="A7" s="19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20">
        <v>155</v>
      </c>
      <c r="L7" s="40">
        <v>143</v>
      </c>
      <c r="M7" s="20">
        <v>130</v>
      </c>
      <c r="N7" s="20">
        <v>134</v>
      </c>
      <c r="O7" s="20">
        <v>3</v>
      </c>
      <c r="P7" s="16">
        <f>SUM(K7:O7)</f>
        <v>565</v>
      </c>
      <c r="Q7" s="18">
        <f>AVERAGE(K7:N7)</f>
        <v>140.5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153</v>
      </c>
      <c r="L8" s="40">
        <v>143</v>
      </c>
      <c r="M8" s="20">
        <v>129</v>
      </c>
      <c r="N8" s="20">
        <v>139</v>
      </c>
      <c r="O8" s="20">
        <v>1</v>
      </c>
      <c r="P8" s="16">
        <f>SUM(K8:O8)</f>
        <v>565</v>
      </c>
      <c r="Q8" s="18">
        <f>AVERAGE(K8:N8)</f>
        <v>141</v>
      </c>
    </row>
    <row r="9" spans="1:17" ht="12.75">
      <c r="A9" s="22" t="s">
        <v>146</v>
      </c>
      <c r="B9" s="16"/>
      <c r="C9" s="16"/>
      <c r="D9" s="16"/>
      <c r="E9" s="16"/>
      <c r="F9" s="16"/>
      <c r="G9" s="21"/>
      <c r="H9" s="19"/>
      <c r="I9" s="21"/>
      <c r="J9" s="21"/>
      <c r="K9" s="20">
        <v>137</v>
      </c>
      <c r="L9" s="40">
        <v>135</v>
      </c>
      <c r="M9" s="20">
        <v>139</v>
      </c>
      <c r="N9" s="20">
        <v>135</v>
      </c>
      <c r="O9" s="20">
        <v>2</v>
      </c>
      <c r="P9" s="16">
        <f>SUM(K9:O9)</f>
        <v>548</v>
      </c>
      <c r="Q9" s="18">
        <f>AVERAGE(K9:N9)</f>
        <v>136.5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5" t="s">
        <v>47</v>
      </c>
      <c r="H12" s="17"/>
      <c r="I12" s="17"/>
      <c r="J12" s="17" t="s">
        <v>51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7</v>
      </c>
      <c r="B13" s="24"/>
      <c r="C13" s="24"/>
      <c r="D13" s="24"/>
      <c r="E13" s="24"/>
      <c r="F13" s="24"/>
      <c r="G13" s="25">
        <v>125</v>
      </c>
      <c r="H13" s="25">
        <v>147</v>
      </c>
      <c r="I13" s="25">
        <v>123</v>
      </c>
      <c r="J13" s="25">
        <v>141</v>
      </c>
      <c r="K13" s="23"/>
      <c r="L13" s="23"/>
      <c r="M13" s="23"/>
      <c r="N13" s="23"/>
      <c r="O13" s="23"/>
      <c r="P13" s="16">
        <f>SUM(G13:J13)</f>
        <v>536</v>
      </c>
      <c r="Q13" s="18">
        <f>AVERAGE(G13:J13)</f>
        <v>134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125</v>
      </c>
      <c r="H14" s="25">
        <v>147</v>
      </c>
      <c r="I14" s="25">
        <v>123</v>
      </c>
      <c r="J14" s="25">
        <v>142</v>
      </c>
      <c r="K14" s="23"/>
      <c r="L14" s="23"/>
      <c r="M14" s="23"/>
      <c r="N14" s="23"/>
      <c r="O14" s="23"/>
      <c r="P14" s="16">
        <f>SUM(G14:J14)</f>
        <v>537</v>
      </c>
      <c r="Q14" s="18">
        <f>AVERAGE(G14:J14)</f>
        <v>134.25</v>
      </c>
    </row>
    <row r="15" spans="1:17" ht="12.75">
      <c r="A15" s="22" t="s">
        <v>146</v>
      </c>
      <c r="B15" s="24"/>
      <c r="C15" s="24"/>
      <c r="D15" s="24"/>
      <c r="E15" s="24"/>
      <c r="F15" s="24"/>
      <c r="G15" s="25">
        <v>145</v>
      </c>
      <c r="H15" s="25">
        <v>119</v>
      </c>
      <c r="I15" s="25">
        <v>142</v>
      </c>
      <c r="J15" s="25">
        <v>150</v>
      </c>
      <c r="K15" s="23"/>
      <c r="L15" s="23"/>
      <c r="M15" s="23"/>
      <c r="N15" s="23"/>
      <c r="O15" s="23"/>
      <c r="P15" s="16">
        <f>SUM(G15:J15)</f>
        <v>556</v>
      </c>
      <c r="Q15" s="18">
        <f>AVERAGE(G15:J15)</f>
        <v>139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4" t="s">
        <v>51</v>
      </c>
      <c r="C18" s="57" t="s">
        <v>47</v>
      </c>
      <c r="D18" s="57"/>
      <c r="E18" s="25"/>
      <c r="F18" s="25" t="s">
        <v>83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7</v>
      </c>
      <c r="B19" s="24">
        <v>88</v>
      </c>
      <c r="C19" s="24">
        <v>123</v>
      </c>
      <c r="D19" s="24">
        <v>105</v>
      </c>
      <c r="E19" s="24">
        <v>124</v>
      </c>
      <c r="F19" s="24">
        <v>133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573</v>
      </c>
      <c r="Q19" s="18">
        <f>AVERAGE(B19:F19)</f>
        <v>114.6</v>
      </c>
    </row>
    <row r="20" spans="1:17" ht="12.75">
      <c r="A20" s="16" t="s">
        <v>124</v>
      </c>
      <c r="B20" s="24">
        <v>88</v>
      </c>
      <c r="C20" s="24">
        <v>123</v>
      </c>
      <c r="D20" s="24">
        <v>105</v>
      </c>
      <c r="E20" s="24">
        <v>124</v>
      </c>
      <c r="F20" s="24">
        <v>134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574</v>
      </c>
      <c r="Q20" s="18">
        <f>AVERAGE(B20:F20)</f>
        <v>114.8</v>
      </c>
    </row>
    <row r="21" spans="1:17" ht="12.75">
      <c r="A21" s="22" t="s">
        <v>146</v>
      </c>
      <c r="B21" s="25">
        <v>107</v>
      </c>
      <c r="C21" s="25">
        <v>105</v>
      </c>
      <c r="D21" s="20">
        <v>120</v>
      </c>
      <c r="E21" s="20">
        <v>127</v>
      </c>
      <c r="F21" s="20">
        <v>120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579</v>
      </c>
      <c r="Q21" s="18">
        <f>AVERAGE(B21:F21)</f>
        <v>115.8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60" t="s">
        <v>148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7</v>
      </c>
      <c r="B26" s="29">
        <f aca="true" t="shared" si="0" ref="B26:F28">SUM(B19)</f>
        <v>88</v>
      </c>
      <c r="C26" s="29">
        <f t="shared" si="0"/>
        <v>123</v>
      </c>
      <c r="D26" s="29">
        <f t="shared" si="0"/>
        <v>105</v>
      </c>
      <c r="E26" s="29">
        <f t="shared" si="0"/>
        <v>124</v>
      </c>
      <c r="F26" s="29">
        <f t="shared" si="0"/>
        <v>133</v>
      </c>
      <c r="G26" s="29">
        <f>SUM(G13)</f>
        <v>125</v>
      </c>
      <c r="H26" s="29">
        <f>SUM(H13)</f>
        <v>147</v>
      </c>
      <c r="I26" s="29">
        <f>SUM(I13)</f>
        <v>123</v>
      </c>
      <c r="J26" s="29">
        <f>SUM(J13)</f>
        <v>141</v>
      </c>
      <c r="K26" s="30">
        <f>SUM(K7)</f>
        <v>155</v>
      </c>
      <c r="L26" s="30">
        <f>SUM(L7)</f>
        <v>143</v>
      </c>
      <c r="M26" s="30">
        <f>SUM(M7)</f>
        <v>130</v>
      </c>
      <c r="N26" s="30">
        <f>SUM(N7)</f>
        <v>134</v>
      </c>
      <c r="O26" s="51">
        <f>SUM(O7)</f>
        <v>3</v>
      </c>
      <c r="P26" s="56">
        <f>SUM(B26:O26)</f>
        <v>1674</v>
      </c>
      <c r="Q26" s="32"/>
    </row>
    <row r="27" spans="1:17" ht="16.5" customHeight="1" thickTop="1">
      <c r="A27" s="16" t="s">
        <v>124</v>
      </c>
      <c r="B27" s="29">
        <f t="shared" si="0"/>
        <v>88</v>
      </c>
      <c r="C27" s="29">
        <f t="shared" si="0"/>
        <v>123</v>
      </c>
      <c r="D27" s="29">
        <f t="shared" si="0"/>
        <v>105</v>
      </c>
      <c r="E27" s="29">
        <f t="shared" si="0"/>
        <v>124</v>
      </c>
      <c r="F27" s="29">
        <f t="shared" si="0"/>
        <v>134</v>
      </c>
      <c r="G27" s="29">
        <f aca="true" t="shared" si="1" ref="G27:J28">SUM(G14)</f>
        <v>125</v>
      </c>
      <c r="H27" s="29">
        <f t="shared" si="1"/>
        <v>147</v>
      </c>
      <c r="I27" s="29">
        <f t="shared" si="1"/>
        <v>123</v>
      </c>
      <c r="J27" s="29">
        <f t="shared" si="1"/>
        <v>142</v>
      </c>
      <c r="K27" s="29">
        <f aca="true" t="shared" si="2" ref="K27:O28">SUM(K8)</f>
        <v>153</v>
      </c>
      <c r="L27" s="29">
        <f t="shared" si="2"/>
        <v>143</v>
      </c>
      <c r="M27" s="29">
        <f t="shared" si="2"/>
        <v>129</v>
      </c>
      <c r="N27" s="29">
        <f t="shared" si="2"/>
        <v>139</v>
      </c>
      <c r="O27" s="29">
        <f t="shared" si="2"/>
        <v>1</v>
      </c>
      <c r="P27" s="54">
        <f>SUM(B27:O27)</f>
        <v>1676</v>
      </c>
      <c r="Q27" s="32"/>
    </row>
    <row r="28" spans="1:17" ht="13.5" customHeight="1">
      <c r="A28" s="22" t="s">
        <v>146</v>
      </c>
      <c r="B28" s="29">
        <f t="shared" si="0"/>
        <v>107</v>
      </c>
      <c r="C28" s="29">
        <f t="shared" si="0"/>
        <v>105</v>
      </c>
      <c r="D28" s="29">
        <f t="shared" si="0"/>
        <v>120</v>
      </c>
      <c r="E28" s="29">
        <f t="shared" si="0"/>
        <v>127</v>
      </c>
      <c r="F28" s="29">
        <f t="shared" si="0"/>
        <v>120</v>
      </c>
      <c r="G28" s="29">
        <f t="shared" si="1"/>
        <v>145</v>
      </c>
      <c r="H28" s="29">
        <f t="shared" si="1"/>
        <v>119</v>
      </c>
      <c r="I28" s="29">
        <f t="shared" si="1"/>
        <v>142</v>
      </c>
      <c r="J28" s="29">
        <f t="shared" si="1"/>
        <v>150</v>
      </c>
      <c r="K28" s="29">
        <f t="shared" si="2"/>
        <v>137</v>
      </c>
      <c r="L28" s="29">
        <f t="shared" si="2"/>
        <v>135</v>
      </c>
      <c r="M28" s="29">
        <f t="shared" si="2"/>
        <v>139</v>
      </c>
      <c r="N28" s="29">
        <f t="shared" si="2"/>
        <v>135</v>
      </c>
      <c r="O28" s="29">
        <f t="shared" si="2"/>
        <v>2</v>
      </c>
      <c r="P28" s="54">
        <f>SUM(B28:O28)</f>
        <v>1683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</worksheet>
</file>

<file path=xl/worksheets/sheet63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Normal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0" customWidth="1"/>
    <col min="2" max="2" width="4.421875" style="0" customWidth="1"/>
    <col min="3" max="4" width="4.140625" style="0" customWidth="1"/>
    <col min="5" max="5" width="4.7109375" style="0" customWidth="1"/>
    <col min="6" max="14" width="4.140625" style="0" customWidth="1"/>
    <col min="15" max="15" width="4.00390625" style="0" customWidth="1"/>
    <col min="16" max="16" width="6.7109375" style="0" bestFit="1" customWidth="1"/>
    <col min="17" max="17" width="11.140625" style="0" bestFit="1" customWidth="1"/>
  </cols>
  <sheetData>
    <row r="1" spans="1:17" ht="12.75">
      <c r="A1" s="34"/>
      <c r="B1" s="34"/>
      <c r="C1" s="34"/>
      <c r="D1" s="34"/>
      <c r="E1" s="58" t="s">
        <v>143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119</v>
      </c>
      <c r="L6" s="17" t="s">
        <v>51</v>
      </c>
      <c r="M6" s="17"/>
      <c r="N6" s="17"/>
      <c r="O6" s="17"/>
      <c r="P6" s="16"/>
      <c r="Q6" s="18"/>
    </row>
    <row r="7" spans="1:17" ht="12.75">
      <c r="A7" s="19" t="s">
        <v>12</v>
      </c>
      <c r="B7" s="16"/>
      <c r="C7" s="16"/>
      <c r="D7" s="16"/>
      <c r="E7" s="16"/>
      <c r="F7" s="16"/>
      <c r="G7" s="16"/>
      <c r="H7" s="16"/>
      <c r="I7" s="16"/>
      <c r="J7" s="16"/>
      <c r="K7" s="20">
        <v>153</v>
      </c>
      <c r="L7" s="40">
        <v>143</v>
      </c>
      <c r="M7" s="20">
        <v>129</v>
      </c>
      <c r="N7" s="20">
        <v>139</v>
      </c>
      <c r="O7" s="20">
        <v>1</v>
      </c>
      <c r="P7" s="16">
        <f>SUM(K7:O7)</f>
        <v>565</v>
      </c>
      <c r="Q7" s="18">
        <f>AVERAGE(K7:N7)</f>
        <v>141</v>
      </c>
    </row>
    <row r="8" spans="1:17" ht="12.75">
      <c r="A8" s="22" t="s">
        <v>147</v>
      </c>
      <c r="B8" s="16"/>
      <c r="C8" s="16"/>
      <c r="D8" s="16"/>
      <c r="E8" s="16"/>
      <c r="F8" s="16"/>
      <c r="G8" s="21"/>
      <c r="H8" s="21"/>
      <c r="I8" s="21"/>
      <c r="J8" s="21"/>
      <c r="K8" s="20">
        <v>137</v>
      </c>
      <c r="L8" s="40">
        <v>131</v>
      </c>
      <c r="M8" s="20">
        <v>137</v>
      </c>
      <c r="N8" s="20">
        <v>137</v>
      </c>
      <c r="O8" s="20">
        <v>1</v>
      </c>
      <c r="P8" s="16">
        <f>SUM(K8:O8)</f>
        <v>543</v>
      </c>
      <c r="Q8" s="18">
        <f>AVERAGE(K8:N8)</f>
        <v>135.5</v>
      </c>
    </row>
    <row r="9" spans="1:17" ht="12.75">
      <c r="A9" s="22" t="s">
        <v>142</v>
      </c>
      <c r="B9" s="16"/>
      <c r="C9" s="16"/>
      <c r="D9" s="16"/>
      <c r="E9" s="16"/>
      <c r="F9" s="16"/>
      <c r="G9" s="21"/>
      <c r="H9" s="19"/>
      <c r="I9" s="21"/>
      <c r="J9" s="21"/>
      <c r="K9" s="20">
        <v>139</v>
      </c>
      <c r="L9" s="24">
        <v>132</v>
      </c>
      <c r="M9" s="20">
        <v>138</v>
      </c>
      <c r="N9" s="20">
        <v>133</v>
      </c>
      <c r="O9" s="20">
        <v>2</v>
      </c>
      <c r="P9" s="16">
        <f>SUM(K9:O9)</f>
        <v>544</v>
      </c>
      <c r="Q9" s="18">
        <f>AVERAGE(K9:N9)</f>
        <v>135.5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5" t="s">
        <v>47</v>
      </c>
      <c r="H12" s="17"/>
      <c r="I12" s="17"/>
      <c r="J12" s="17" t="s">
        <v>51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12</v>
      </c>
      <c r="B13" s="24"/>
      <c r="C13" s="24"/>
      <c r="D13" s="24"/>
      <c r="E13" s="24"/>
      <c r="F13" s="24"/>
      <c r="G13" s="25">
        <v>125</v>
      </c>
      <c r="H13" s="25">
        <v>147</v>
      </c>
      <c r="I13" s="25">
        <v>123</v>
      </c>
      <c r="J13" s="25">
        <v>142</v>
      </c>
      <c r="K13" s="23"/>
      <c r="L13" s="23"/>
      <c r="M13" s="23"/>
      <c r="N13" s="23"/>
      <c r="O13" s="23"/>
      <c r="P13" s="16">
        <f>SUM(G13:J13)</f>
        <v>537</v>
      </c>
      <c r="Q13" s="18">
        <f>AVERAGE(G13:J13)</f>
        <v>134.25</v>
      </c>
    </row>
    <row r="14" spans="1:17" ht="12.75">
      <c r="A14" s="22" t="s">
        <v>147</v>
      </c>
      <c r="B14" s="24"/>
      <c r="C14" s="24"/>
      <c r="D14" s="24"/>
      <c r="E14" s="24"/>
      <c r="F14" s="24"/>
      <c r="G14" s="25">
        <v>143</v>
      </c>
      <c r="H14" s="25">
        <v>120</v>
      </c>
      <c r="I14" s="25">
        <v>142</v>
      </c>
      <c r="J14" s="25">
        <v>150</v>
      </c>
      <c r="K14" s="23"/>
      <c r="L14" s="23"/>
      <c r="M14" s="23"/>
      <c r="N14" s="23"/>
      <c r="O14" s="23"/>
      <c r="P14" s="16">
        <f>SUM(G14:J14)</f>
        <v>555</v>
      </c>
      <c r="Q14" s="18">
        <f>AVERAGE(G14:J14)</f>
        <v>138.75</v>
      </c>
    </row>
    <row r="15" spans="1:17" ht="12.75">
      <c r="A15" s="22" t="s">
        <v>142</v>
      </c>
      <c r="B15" s="24"/>
      <c r="C15" s="24"/>
      <c r="D15" s="24"/>
      <c r="E15" s="24"/>
      <c r="F15" s="24"/>
      <c r="G15" s="25">
        <v>146</v>
      </c>
      <c r="H15" s="25">
        <v>119</v>
      </c>
      <c r="I15" s="25">
        <v>143</v>
      </c>
      <c r="J15" s="25">
        <v>150</v>
      </c>
      <c r="K15" s="23"/>
      <c r="L15" s="23"/>
      <c r="M15" s="23"/>
      <c r="N15" s="23"/>
      <c r="O15" s="23"/>
      <c r="P15" s="16">
        <f>SUM(G15:J15)</f>
        <v>558</v>
      </c>
      <c r="Q15" s="18">
        <f>AVERAGE(G15:J15)</f>
        <v>139.5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4" t="s">
        <v>47</v>
      </c>
      <c r="C18" s="57" t="s">
        <v>47</v>
      </c>
      <c r="D18" s="57"/>
      <c r="E18" s="25"/>
      <c r="F18" s="25" t="s">
        <v>119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12</v>
      </c>
      <c r="B19" s="24">
        <v>88</v>
      </c>
      <c r="C19" s="24">
        <v>123</v>
      </c>
      <c r="D19" s="24">
        <v>105</v>
      </c>
      <c r="E19" s="24">
        <v>124</v>
      </c>
      <c r="F19" s="24">
        <v>134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574</v>
      </c>
      <c r="Q19" s="18">
        <f>AVERAGE(B19:F19)</f>
        <v>114.8</v>
      </c>
    </row>
    <row r="20" spans="1:17" ht="12.75">
      <c r="A20" s="22" t="s">
        <v>147</v>
      </c>
      <c r="B20" s="24">
        <v>107</v>
      </c>
      <c r="C20" s="24">
        <v>105</v>
      </c>
      <c r="D20" s="24">
        <v>124</v>
      </c>
      <c r="E20" s="24">
        <v>128</v>
      </c>
      <c r="F20" s="24">
        <v>123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587</v>
      </c>
      <c r="Q20" s="18">
        <f>AVERAGE(B20:F20)</f>
        <v>117.4</v>
      </c>
    </row>
    <row r="21" spans="1:17" ht="12.75">
      <c r="A21" s="22" t="s">
        <v>142</v>
      </c>
      <c r="B21" s="25">
        <v>105</v>
      </c>
      <c r="C21" s="25">
        <v>105</v>
      </c>
      <c r="D21" s="20">
        <v>121</v>
      </c>
      <c r="E21" s="20">
        <v>127</v>
      </c>
      <c r="F21" s="20">
        <v>120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578</v>
      </c>
      <c r="Q21" s="18">
        <f>AVERAGE(B21:F21)</f>
        <v>115.6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60" t="s">
        <v>144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12</v>
      </c>
      <c r="B26" s="29">
        <f aca="true" t="shared" si="0" ref="B26:F28">SUM(B19)</f>
        <v>88</v>
      </c>
      <c r="C26" s="29">
        <f t="shared" si="0"/>
        <v>123</v>
      </c>
      <c r="D26" s="29">
        <f t="shared" si="0"/>
        <v>105</v>
      </c>
      <c r="E26" s="29">
        <f t="shared" si="0"/>
        <v>124</v>
      </c>
      <c r="F26" s="29">
        <f t="shared" si="0"/>
        <v>134</v>
      </c>
      <c r="G26" s="29">
        <f>SUM(G13)</f>
        <v>125</v>
      </c>
      <c r="H26" s="29">
        <f>SUM(H13)</f>
        <v>147</v>
      </c>
      <c r="I26" s="29">
        <f>SUM(I13)</f>
        <v>123</v>
      </c>
      <c r="J26" s="29">
        <f>SUM(J13)</f>
        <v>142</v>
      </c>
      <c r="K26" s="30">
        <f>SUM(K7)</f>
        <v>153</v>
      </c>
      <c r="L26" s="30">
        <f>SUM(L7)</f>
        <v>143</v>
      </c>
      <c r="M26" s="30">
        <f>SUM(M7)</f>
        <v>129</v>
      </c>
      <c r="N26" s="30">
        <f>SUM(N7)</f>
        <v>139</v>
      </c>
      <c r="O26" s="51">
        <f>SUM(O7)</f>
        <v>1</v>
      </c>
      <c r="P26" s="56">
        <f>SUM(B26:O26)</f>
        <v>1676</v>
      </c>
      <c r="Q26" s="32"/>
    </row>
    <row r="27" spans="1:17" ht="16.5" customHeight="1" thickTop="1">
      <c r="A27" s="22" t="s">
        <v>147</v>
      </c>
      <c r="B27" s="29">
        <f t="shared" si="0"/>
        <v>107</v>
      </c>
      <c r="C27" s="29">
        <f t="shared" si="0"/>
        <v>105</v>
      </c>
      <c r="D27" s="29">
        <f t="shared" si="0"/>
        <v>124</v>
      </c>
      <c r="E27" s="29">
        <f t="shared" si="0"/>
        <v>128</v>
      </c>
      <c r="F27" s="29">
        <f t="shared" si="0"/>
        <v>123</v>
      </c>
      <c r="G27" s="29">
        <f aca="true" t="shared" si="1" ref="G27:J28">SUM(G14)</f>
        <v>143</v>
      </c>
      <c r="H27" s="29">
        <f t="shared" si="1"/>
        <v>120</v>
      </c>
      <c r="I27" s="29">
        <f t="shared" si="1"/>
        <v>142</v>
      </c>
      <c r="J27" s="29">
        <f t="shared" si="1"/>
        <v>150</v>
      </c>
      <c r="K27" s="29">
        <f aca="true" t="shared" si="2" ref="K27:O28">SUM(K8)</f>
        <v>137</v>
      </c>
      <c r="L27" s="29">
        <f t="shared" si="2"/>
        <v>131</v>
      </c>
      <c r="M27" s="29">
        <f t="shared" si="2"/>
        <v>137</v>
      </c>
      <c r="N27" s="29">
        <f t="shared" si="2"/>
        <v>137</v>
      </c>
      <c r="O27" s="29">
        <f t="shared" si="2"/>
        <v>1</v>
      </c>
      <c r="P27" s="54">
        <f>SUM(B27:O27)</f>
        <v>1685</v>
      </c>
      <c r="Q27" s="32"/>
    </row>
    <row r="28" spans="1:17" ht="13.5" customHeight="1">
      <c r="A28" s="22" t="s">
        <v>142</v>
      </c>
      <c r="B28" s="29">
        <f t="shared" si="0"/>
        <v>105</v>
      </c>
      <c r="C28" s="29">
        <f t="shared" si="0"/>
        <v>105</v>
      </c>
      <c r="D28" s="29">
        <f t="shared" si="0"/>
        <v>121</v>
      </c>
      <c r="E28" s="29">
        <f t="shared" si="0"/>
        <v>127</v>
      </c>
      <c r="F28" s="29">
        <f t="shared" si="0"/>
        <v>120</v>
      </c>
      <c r="G28" s="29">
        <f t="shared" si="1"/>
        <v>146</v>
      </c>
      <c r="H28" s="29">
        <f t="shared" si="1"/>
        <v>119</v>
      </c>
      <c r="I28" s="29">
        <f t="shared" si="1"/>
        <v>143</v>
      </c>
      <c r="J28" s="29">
        <f t="shared" si="1"/>
        <v>150</v>
      </c>
      <c r="K28" s="29">
        <f t="shared" si="2"/>
        <v>139</v>
      </c>
      <c r="L28" s="29">
        <f t="shared" si="2"/>
        <v>132</v>
      </c>
      <c r="M28" s="29">
        <f t="shared" si="2"/>
        <v>138</v>
      </c>
      <c r="N28" s="29">
        <f t="shared" si="2"/>
        <v>133</v>
      </c>
      <c r="O28" s="29">
        <f t="shared" si="2"/>
        <v>2</v>
      </c>
      <c r="P28" s="54">
        <f>SUM(B28:O28)</f>
        <v>1680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</worksheet>
</file>

<file path=xl/worksheets/sheet6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0" customWidth="1"/>
    <col min="2" max="2" width="4.421875" style="0" customWidth="1"/>
    <col min="3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6.140625" style="0" customWidth="1"/>
    <col min="17" max="17" width="11.140625" style="0" customWidth="1"/>
  </cols>
  <sheetData>
    <row r="1" spans="1:17" ht="12.75">
      <c r="A1" s="34"/>
      <c r="B1" s="34"/>
      <c r="C1" s="34"/>
      <c r="D1" s="34"/>
      <c r="E1" s="58" t="s">
        <v>139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59</v>
      </c>
      <c r="L6" s="17"/>
      <c r="M6" s="17"/>
      <c r="N6" s="17" t="s">
        <v>51</v>
      </c>
      <c r="O6" s="17"/>
      <c r="P6" s="16"/>
      <c r="Q6" s="18"/>
    </row>
    <row r="7" spans="1:17" ht="12.75">
      <c r="A7" s="19" t="s">
        <v>42</v>
      </c>
      <c r="B7" s="16"/>
      <c r="C7" s="16"/>
      <c r="D7" s="16"/>
      <c r="E7" s="16"/>
      <c r="F7" s="16"/>
      <c r="G7" s="16"/>
      <c r="H7" s="16"/>
      <c r="I7" s="16"/>
      <c r="J7" s="16"/>
      <c r="K7" s="20">
        <v>137</v>
      </c>
      <c r="L7" s="24">
        <v>131</v>
      </c>
      <c r="M7" s="20">
        <v>137</v>
      </c>
      <c r="N7" s="20">
        <v>137</v>
      </c>
      <c r="O7" s="20">
        <v>1</v>
      </c>
      <c r="P7" s="16">
        <f>SUM(K7:O7)</f>
        <v>543</v>
      </c>
      <c r="Q7" s="18">
        <f>AVERAGE(K7:N7)</f>
        <v>135.5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137</v>
      </c>
      <c r="L8" s="24">
        <v>131</v>
      </c>
      <c r="M8" s="20">
        <v>137</v>
      </c>
      <c r="N8" s="20">
        <v>137</v>
      </c>
      <c r="O8" s="20">
        <v>1</v>
      </c>
      <c r="P8" s="16">
        <f>SUM(K8:O8)</f>
        <v>543</v>
      </c>
      <c r="Q8" s="18">
        <f>AVERAGE(K8:N8)</f>
        <v>135.5</v>
      </c>
    </row>
    <row r="9" spans="1:17" ht="12.75">
      <c r="A9" s="22" t="s">
        <v>140</v>
      </c>
      <c r="B9" s="16"/>
      <c r="C9" s="16"/>
      <c r="D9" s="16"/>
      <c r="E9" s="16"/>
      <c r="F9" s="16"/>
      <c r="G9" s="21"/>
      <c r="H9" s="19"/>
      <c r="I9" s="21"/>
      <c r="J9" s="21"/>
      <c r="K9" s="20">
        <v>127</v>
      </c>
      <c r="L9" s="24">
        <v>137</v>
      </c>
      <c r="M9" s="20">
        <v>136</v>
      </c>
      <c r="N9" s="20">
        <v>147</v>
      </c>
      <c r="O9" s="20">
        <v>1</v>
      </c>
      <c r="P9" s="16">
        <f>SUM(K9:O9)</f>
        <v>548</v>
      </c>
      <c r="Q9" s="18">
        <f>AVERAGE(K9:N9)</f>
        <v>136.75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5"/>
      <c r="H12" s="17"/>
      <c r="I12" s="17" t="s">
        <v>51</v>
      </c>
      <c r="J12" s="17" t="s">
        <v>119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42</v>
      </c>
      <c r="B13" s="24"/>
      <c r="C13" s="24"/>
      <c r="D13" s="24"/>
      <c r="E13" s="24"/>
      <c r="F13" s="24"/>
      <c r="G13" s="25">
        <v>143</v>
      </c>
      <c r="H13" s="25">
        <v>120</v>
      </c>
      <c r="I13" s="25">
        <v>142</v>
      </c>
      <c r="J13" s="25">
        <v>150</v>
      </c>
      <c r="K13" s="23"/>
      <c r="L13" s="23"/>
      <c r="M13" s="23"/>
      <c r="N13" s="23"/>
      <c r="O13" s="23"/>
      <c r="P13" s="16">
        <f>SUM(G13:J13)</f>
        <v>555</v>
      </c>
      <c r="Q13" s="18">
        <f>AVERAGE(G13:J13)</f>
        <v>138.75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143</v>
      </c>
      <c r="H14" s="25">
        <v>120</v>
      </c>
      <c r="I14" s="25">
        <v>142</v>
      </c>
      <c r="J14" s="25">
        <v>150</v>
      </c>
      <c r="K14" s="23"/>
      <c r="L14" s="23"/>
      <c r="M14" s="23"/>
      <c r="N14" s="23"/>
      <c r="O14" s="23"/>
      <c r="P14" s="16">
        <f>SUM(G14:J14)</f>
        <v>555</v>
      </c>
      <c r="Q14" s="18">
        <f>AVERAGE(G14:J14)</f>
        <v>138.75</v>
      </c>
    </row>
    <row r="15" spans="1:17" ht="12.75">
      <c r="A15" s="22" t="s">
        <v>140</v>
      </c>
      <c r="B15" s="24"/>
      <c r="C15" s="24"/>
      <c r="D15" s="24"/>
      <c r="E15" s="24"/>
      <c r="F15" s="24"/>
      <c r="G15" s="25">
        <v>118</v>
      </c>
      <c r="H15" s="25">
        <v>142</v>
      </c>
      <c r="I15" s="25">
        <v>150</v>
      </c>
      <c r="J15" s="25">
        <v>141</v>
      </c>
      <c r="K15" s="23"/>
      <c r="L15" s="23"/>
      <c r="M15" s="23"/>
      <c r="N15" s="23"/>
      <c r="O15" s="23"/>
      <c r="P15" s="16">
        <f>SUM(G15:J15)</f>
        <v>551</v>
      </c>
      <c r="Q15" s="18">
        <f>AVERAGE(G15:J15)</f>
        <v>137.75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4" t="s">
        <v>51</v>
      </c>
      <c r="C18" s="57"/>
      <c r="D18" s="57"/>
      <c r="E18" s="25" t="s">
        <v>83</v>
      </c>
      <c r="F18" s="25" t="s">
        <v>51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42</v>
      </c>
      <c r="B19" s="24">
        <v>107</v>
      </c>
      <c r="C19" s="24">
        <v>105</v>
      </c>
      <c r="D19" s="24">
        <v>124</v>
      </c>
      <c r="E19" s="24">
        <v>127</v>
      </c>
      <c r="F19" s="24">
        <v>123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586</v>
      </c>
      <c r="Q19" s="18">
        <f>AVERAGE(B19:F19)</f>
        <v>117.2</v>
      </c>
    </row>
    <row r="20" spans="1:17" ht="12.75">
      <c r="A20" s="16" t="s">
        <v>124</v>
      </c>
      <c r="B20" s="24">
        <v>107</v>
      </c>
      <c r="C20" s="24">
        <v>105</v>
      </c>
      <c r="D20" s="24">
        <v>124</v>
      </c>
      <c r="E20" s="24">
        <v>128</v>
      </c>
      <c r="F20" s="24">
        <v>123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587</v>
      </c>
      <c r="Q20" s="18">
        <f>AVERAGE(B20:F20)</f>
        <v>117.4</v>
      </c>
    </row>
    <row r="21" spans="1:17" ht="12.75">
      <c r="A21" s="22" t="s">
        <v>140</v>
      </c>
      <c r="B21" s="25">
        <v>93</v>
      </c>
      <c r="C21" s="25">
        <v>119</v>
      </c>
      <c r="D21" s="20">
        <v>127</v>
      </c>
      <c r="E21" s="20">
        <v>122</v>
      </c>
      <c r="F21" s="20">
        <v>148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609</v>
      </c>
      <c r="Q21" s="18">
        <f>AVERAGE(B21:F21)</f>
        <v>121.8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60" t="s">
        <v>141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42</v>
      </c>
      <c r="B26" s="29">
        <f aca="true" t="shared" si="0" ref="B26:F28">SUM(B19)</f>
        <v>107</v>
      </c>
      <c r="C26" s="29">
        <f t="shared" si="0"/>
        <v>105</v>
      </c>
      <c r="D26" s="29">
        <f t="shared" si="0"/>
        <v>124</v>
      </c>
      <c r="E26" s="29">
        <f t="shared" si="0"/>
        <v>127</v>
      </c>
      <c r="F26" s="29">
        <f t="shared" si="0"/>
        <v>123</v>
      </c>
      <c r="G26" s="29">
        <f>SUM(G13)</f>
        <v>143</v>
      </c>
      <c r="H26" s="29">
        <f>SUM(H13)</f>
        <v>120</v>
      </c>
      <c r="I26" s="29">
        <f>SUM(I13)</f>
        <v>142</v>
      </c>
      <c r="J26" s="29">
        <f>SUM(J13)</f>
        <v>150</v>
      </c>
      <c r="K26" s="30">
        <f>SUM(K7)</f>
        <v>137</v>
      </c>
      <c r="L26" s="30">
        <f>SUM(L7)</f>
        <v>131</v>
      </c>
      <c r="M26" s="30">
        <f>SUM(M7)</f>
        <v>137</v>
      </c>
      <c r="N26" s="30">
        <f>SUM(N7)</f>
        <v>137</v>
      </c>
      <c r="O26" s="51">
        <f>SUM(O7)</f>
        <v>1</v>
      </c>
      <c r="P26" s="56">
        <f>SUM(B26:O26)</f>
        <v>1684</v>
      </c>
      <c r="Q26" s="32"/>
    </row>
    <row r="27" spans="1:17" ht="16.5" customHeight="1" thickTop="1">
      <c r="A27" s="16" t="s">
        <v>124</v>
      </c>
      <c r="B27" s="29">
        <f t="shared" si="0"/>
        <v>107</v>
      </c>
      <c r="C27" s="29">
        <f t="shared" si="0"/>
        <v>105</v>
      </c>
      <c r="D27" s="29">
        <f t="shared" si="0"/>
        <v>124</v>
      </c>
      <c r="E27" s="29">
        <f t="shared" si="0"/>
        <v>128</v>
      </c>
      <c r="F27" s="29">
        <f t="shared" si="0"/>
        <v>123</v>
      </c>
      <c r="G27" s="29">
        <f aca="true" t="shared" si="1" ref="G27:J28">SUM(G14)</f>
        <v>143</v>
      </c>
      <c r="H27" s="29">
        <f t="shared" si="1"/>
        <v>120</v>
      </c>
      <c r="I27" s="29">
        <f t="shared" si="1"/>
        <v>142</v>
      </c>
      <c r="J27" s="29">
        <f t="shared" si="1"/>
        <v>150</v>
      </c>
      <c r="K27" s="29">
        <f aca="true" t="shared" si="2" ref="K27:O28">SUM(K8)</f>
        <v>137</v>
      </c>
      <c r="L27" s="29">
        <f t="shared" si="2"/>
        <v>131</v>
      </c>
      <c r="M27" s="29">
        <f t="shared" si="2"/>
        <v>137</v>
      </c>
      <c r="N27" s="29">
        <f t="shared" si="2"/>
        <v>137</v>
      </c>
      <c r="O27" s="29">
        <f t="shared" si="2"/>
        <v>1</v>
      </c>
      <c r="P27" s="54">
        <f>SUM(B27:O27)</f>
        <v>1685</v>
      </c>
      <c r="Q27" s="32"/>
    </row>
    <row r="28" spans="1:17" ht="13.5" customHeight="1">
      <c r="A28" s="22" t="s">
        <v>140</v>
      </c>
      <c r="B28" s="29">
        <f t="shared" si="0"/>
        <v>93</v>
      </c>
      <c r="C28" s="29">
        <f t="shared" si="0"/>
        <v>119</v>
      </c>
      <c r="D28" s="29">
        <f t="shared" si="0"/>
        <v>127</v>
      </c>
      <c r="E28" s="29">
        <f t="shared" si="0"/>
        <v>122</v>
      </c>
      <c r="F28" s="29">
        <f t="shared" si="0"/>
        <v>148</v>
      </c>
      <c r="G28" s="29">
        <f t="shared" si="1"/>
        <v>118</v>
      </c>
      <c r="H28" s="29">
        <f t="shared" si="1"/>
        <v>142</v>
      </c>
      <c r="I28" s="29">
        <f t="shared" si="1"/>
        <v>150</v>
      </c>
      <c r="J28" s="29">
        <f t="shared" si="1"/>
        <v>141</v>
      </c>
      <c r="K28" s="29">
        <f t="shared" si="2"/>
        <v>127</v>
      </c>
      <c r="L28" s="29">
        <f t="shared" si="2"/>
        <v>137</v>
      </c>
      <c r="M28" s="29">
        <f t="shared" si="2"/>
        <v>136</v>
      </c>
      <c r="N28" s="29">
        <f t="shared" si="2"/>
        <v>147</v>
      </c>
      <c r="O28" s="29">
        <f t="shared" si="2"/>
        <v>1</v>
      </c>
      <c r="P28" s="54">
        <f>SUM(B28:O28)</f>
        <v>1708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fitToHeight="1" fitToWidth="1" orientation="landscape"/>
</worksheet>
</file>

<file path=xl/worksheets/sheet65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0" customWidth="1"/>
    <col min="2" max="2" width="4.421875" style="0" customWidth="1"/>
    <col min="3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6.140625" style="0" customWidth="1"/>
    <col min="17" max="17" width="11.140625" style="0" customWidth="1"/>
  </cols>
  <sheetData>
    <row r="1" spans="1:17" ht="12.75">
      <c r="A1" s="34"/>
      <c r="B1" s="34"/>
      <c r="C1" s="34"/>
      <c r="D1" s="34"/>
      <c r="E1" s="58" t="s">
        <v>137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59</v>
      </c>
      <c r="L6" s="17"/>
      <c r="M6" s="17"/>
      <c r="N6" s="17" t="s">
        <v>51</v>
      </c>
      <c r="O6" s="17"/>
      <c r="P6" s="16"/>
      <c r="Q6" s="18"/>
    </row>
    <row r="7" spans="1:17" ht="12.75">
      <c r="A7" s="19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20">
        <v>137</v>
      </c>
      <c r="L7" s="24">
        <v>131</v>
      </c>
      <c r="M7" s="20">
        <v>137</v>
      </c>
      <c r="N7" s="20">
        <v>137</v>
      </c>
      <c r="O7" s="20">
        <v>1</v>
      </c>
      <c r="P7" s="16">
        <f>SUM(K7:O7)</f>
        <v>543</v>
      </c>
      <c r="Q7" s="18">
        <f>AVERAGE(K7:N7)</f>
        <v>135.5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137</v>
      </c>
      <c r="L8" s="24">
        <v>132</v>
      </c>
      <c r="M8" s="20">
        <v>137</v>
      </c>
      <c r="N8" s="20">
        <v>137</v>
      </c>
      <c r="O8" s="20">
        <v>1</v>
      </c>
      <c r="P8" s="16">
        <f>SUM(K8:O8)</f>
        <v>544</v>
      </c>
      <c r="Q8" s="18">
        <f>AVERAGE(K8:N8)</f>
        <v>135.75</v>
      </c>
    </row>
    <row r="9" spans="1:17" ht="12.75">
      <c r="A9" s="22" t="s">
        <v>138</v>
      </c>
      <c r="B9" s="16"/>
      <c r="C9" s="16"/>
      <c r="D9" s="16"/>
      <c r="E9" s="16"/>
      <c r="F9" s="16"/>
      <c r="G9" s="21"/>
      <c r="H9" s="19"/>
      <c r="I9" s="21"/>
      <c r="J9" s="21"/>
      <c r="K9" s="20">
        <v>127</v>
      </c>
      <c r="L9" s="24">
        <v>137</v>
      </c>
      <c r="M9" s="20">
        <v>136</v>
      </c>
      <c r="N9" s="20">
        <v>147</v>
      </c>
      <c r="O9" s="20">
        <v>1</v>
      </c>
      <c r="P9" s="16">
        <f>SUM(K9:O9)</f>
        <v>548</v>
      </c>
      <c r="Q9" s="18">
        <f>AVERAGE(K9:N9)</f>
        <v>136.75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5"/>
      <c r="H12" s="17"/>
      <c r="I12" s="17" t="s">
        <v>51</v>
      </c>
      <c r="J12" s="17" t="s">
        <v>119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35</v>
      </c>
      <c r="B13" s="24"/>
      <c r="C13" s="24"/>
      <c r="D13" s="24"/>
      <c r="E13" s="24"/>
      <c r="F13" s="24"/>
      <c r="G13" s="25">
        <v>143</v>
      </c>
      <c r="H13" s="25">
        <v>120</v>
      </c>
      <c r="I13" s="25">
        <v>142</v>
      </c>
      <c r="J13" s="25">
        <v>150</v>
      </c>
      <c r="K13" s="23"/>
      <c r="L13" s="23"/>
      <c r="M13" s="23"/>
      <c r="N13" s="23"/>
      <c r="O13" s="23"/>
      <c r="P13" s="16">
        <f>SUM(G13:J13)</f>
        <v>555</v>
      </c>
      <c r="Q13" s="18">
        <f>AVERAGE(G13:J13)</f>
        <v>138.75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144</v>
      </c>
      <c r="H14" s="25">
        <v>120</v>
      </c>
      <c r="I14" s="25">
        <v>143</v>
      </c>
      <c r="J14" s="25">
        <v>150</v>
      </c>
      <c r="K14" s="23"/>
      <c r="L14" s="23"/>
      <c r="M14" s="23"/>
      <c r="N14" s="23"/>
      <c r="O14" s="23"/>
      <c r="P14" s="16">
        <f>SUM(G14:J14)</f>
        <v>557</v>
      </c>
      <c r="Q14" s="18">
        <f>AVERAGE(G14:J14)</f>
        <v>139.25</v>
      </c>
    </row>
    <row r="15" spans="1:17" ht="12.75">
      <c r="A15" s="22" t="s">
        <v>138</v>
      </c>
      <c r="B15" s="24"/>
      <c r="C15" s="24"/>
      <c r="D15" s="24"/>
      <c r="E15" s="24"/>
      <c r="F15" s="24"/>
      <c r="G15" s="25">
        <v>118</v>
      </c>
      <c r="H15" s="25">
        <v>140</v>
      </c>
      <c r="I15" s="25">
        <v>150</v>
      </c>
      <c r="J15" s="25">
        <v>141</v>
      </c>
      <c r="K15" s="23"/>
      <c r="L15" s="23"/>
      <c r="M15" s="23"/>
      <c r="N15" s="23"/>
      <c r="O15" s="23"/>
      <c r="P15" s="16">
        <f>SUM(G15:J15)</f>
        <v>549</v>
      </c>
      <c r="Q15" s="18">
        <f>AVERAGE(G15:J15)</f>
        <v>137.25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4" t="s">
        <v>51</v>
      </c>
      <c r="C18" s="57"/>
      <c r="D18" s="57"/>
      <c r="E18" s="25" t="s">
        <v>83</v>
      </c>
      <c r="F18" s="25" t="s">
        <v>47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35</v>
      </c>
      <c r="B19" s="24">
        <v>107</v>
      </c>
      <c r="C19" s="24">
        <v>105</v>
      </c>
      <c r="D19" s="24">
        <v>124</v>
      </c>
      <c r="E19" s="24">
        <v>128</v>
      </c>
      <c r="F19" s="24">
        <v>123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587</v>
      </c>
      <c r="Q19" s="18">
        <f>AVERAGE(B19:F19)</f>
        <v>117.4</v>
      </c>
    </row>
    <row r="20" spans="1:17" ht="12.75">
      <c r="A20" s="16" t="s">
        <v>124</v>
      </c>
      <c r="B20" s="24">
        <v>107</v>
      </c>
      <c r="C20" s="24">
        <v>105</v>
      </c>
      <c r="D20" s="24">
        <v>124</v>
      </c>
      <c r="E20" s="24">
        <v>128</v>
      </c>
      <c r="F20" s="24">
        <v>123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587</v>
      </c>
      <c r="Q20" s="18">
        <f>AVERAGE(B20:F20)</f>
        <v>117.4</v>
      </c>
    </row>
    <row r="21" spans="1:17" ht="12.75">
      <c r="A21" s="22" t="s">
        <v>138</v>
      </c>
      <c r="B21" s="25">
        <v>93</v>
      </c>
      <c r="C21" s="25">
        <v>119</v>
      </c>
      <c r="D21" s="20">
        <v>127</v>
      </c>
      <c r="E21" s="20">
        <v>122</v>
      </c>
      <c r="F21" s="20">
        <v>147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608</v>
      </c>
      <c r="Q21" s="18">
        <f>AVERAGE(B21:F21)</f>
        <v>121.6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5" t="s">
        <v>120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35</v>
      </c>
      <c r="B26" s="29">
        <f aca="true" t="shared" si="0" ref="B26:F28">SUM(B19)</f>
        <v>107</v>
      </c>
      <c r="C26" s="29">
        <f t="shared" si="0"/>
        <v>105</v>
      </c>
      <c r="D26" s="29">
        <f t="shared" si="0"/>
        <v>124</v>
      </c>
      <c r="E26" s="29">
        <f t="shared" si="0"/>
        <v>128</v>
      </c>
      <c r="F26" s="29">
        <f t="shared" si="0"/>
        <v>123</v>
      </c>
      <c r="G26" s="29">
        <f>SUM(G13)</f>
        <v>143</v>
      </c>
      <c r="H26" s="29">
        <f>SUM(H13)</f>
        <v>120</v>
      </c>
      <c r="I26" s="29">
        <f>SUM(I13)</f>
        <v>142</v>
      </c>
      <c r="J26" s="29">
        <f>SUM(J13)</f>
        <v>150</v>
      </c>
      <c r="K26" s="30">
        <f>SUM(K7)</f>
        <v>137</v>
      </c>
      <c r="L26" s="30">
        <f>SUM(L7)</f>
        <v>131</v>
      </c>
      <c r="M26" s="30">
        <f>SUM(M7)</f>
        <v>137</v>
      </c>
      <c r="N26" s="30">
        <f>SUM(N7)</f>
        <v>137</v>
      </c>
      <c r="O26" s="51">
        <f>SUM(O7)</f>
        <v>1</v>
      </c>
      <c r="P26" s="56">
        <f>SUM(B26:O26)</f>
        <v>1685</v>
      </c>
      <c r="Q26" s="32"/>
    </row>
    <row r="27" spans="1:17" ht="16.5" customHeight="1" thickTop="1">
      <c r="A27" s="16" t="s">
        <v>124</v>
      </c>
      <c r="B27" s="29">
        <f t="shared" si="0"/>
        <v>107</v>
      </c>
      <c r="C27" s="29">
        <f t="shared" si="0"/>
        <v>105</v>
      </c>
      <c r="D27" s="29">
        <f t="shared" si="0"/>
        <v>124</v>
      </c>
      <c r="E27" s="29">
        <f t="shared" si="0"/>
        <v>128</v>
      </c>
      <c r="F27" s="29">
        <f t="shared" si="0"/>
        <v>123</v>
      </c>
      <c r="G27" s="29">
        <f aca="true" t="shared" si="1" ref="G27:J28">SUM(G14)</f>
        <v>144</v>
      </c>
      <c r="H27" s="29">
        <f t="shared" si="1"/>
        <v>120</v>
      </c>
      <c r="I27" s="29">
        <f t="shared" si="1"/>
        <v>143</v>
      </c>
      <c r="J27" s="29">
        <f t="shared" si="1"/>
        <v>150</v>
      </c>
      <c r="K27" s="29">
        <f aca="true" t="shared" si="2" ref="K27:O28">SUM(K8)</f>
        <v>137</v>
      </c>
      <c r="L27" s="29">
        <f t="shared" si="2"/>
        <v>132</v>
      </c>
      <c r="M27" s="29">
        <f t="shared" si="2"/>
        <v>137</v>
      </c>
      <c r="N27" s="29">
        <f t="shared" si="2"/>
        <v>137</v>
      </c>
      <c r="O27" s="29">
        <f t="shared" si="2"/>
        <v>1</v>
      </c>
      <c r="P27" s="54">
        <f>SUM(B27:O27)</f>
        <v>1688</v>
      </c>
      <c r="Q27" s="32"/>
    </row>
    <row r="28" spans="1:17" ht="13.5" customHeight="1">
      <c r="A28" s="22" t="s">
        <v>138</v>
      </c>
      <c r="B28" s="29">
        <f t="shared" si="0"/>
        <v>93</v>
      </c>
      <c r="C28" s="29">
        <f t="shared" si="0"/>
        <v>119</v>
      </c>
      <c r="D28" s="29">
        <f t="shared" si="0"/>
        <v>127</v>
      </c>
      <c r="E28" s="29">
        <f t="shared" si="0"/>
        <v>122</v>
      </c>
      <c r="F28" s="29">
        <f t="shared" si="0"/>
        <v>147</v>
      </c>
      <c r="G28" s="29">
        <f t="shared" si="1"/>
        <v>118</v>
      </c>
      <c r="H28" s="29">
        <f t="shared" si="1"/>
        <v>140</v>
      </c>
      <c r="I28" s="29">
        <f t="shared" si="1"/>
        <v>150</v>
      </c>
      <c r="J28" s="29">
        <f t="shared" si="1"/>
        <v>141</v>
      </c>
      <c r="K28" s="29">
        <f t="shared" si="2"/>
        <v>127</v>
      </c>
      <c r="L28" s="29">
        <f t="shared" si="2"/>
        <v>137</v>
      </c>
      <c r="M28" s="29">
        <f t="shared" si="2"/>
        <v>136</v>
      </c>
      <c r="N28" s="29">
        <f t="shared" si="2"/>
        <v>147</v>
      </c>
      <c r="O28" s="29">
        <f t="shared" si="2"/>
        <v>1</v>
      </c>
      <c r="P28" s="54">
        <f>SUM(B28:O28)</f>
        <v>1705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</worksheet>
</file>

<file path=xl/worksheets/sheet66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0" customWidth="1"/>
    <col min="2" max="2" width="4.421875" style="0" customWidth="1"/>
    <col min="3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6.140625" style="0" customWidth="1"/>
    <col min="17" max="17" width="11.140625" style="0" customWidth="1"/>
  </cols>
  <sheetData>
    <row r="1" spans="1:17" ht="12.75">
      <c r="A1" s="34"/>
      <c r="B1" s="34"/>
      <c r="C1" s="34"/>
      <c r="D1" s="34"/>
      <c r="E1" s="58" t="s">
        <v>135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59</v>
      </c>
      <c r="L6" s="17"/>
      <c r="M6" s="17"/>
      <c r="N6" s="17" t="s">
        <v>51</v>
      </c>
      <c r="O6" s="17"/>
      <c r="P6" s="16"/>
      <c r="Q6" s="18"/>
    </row>
    <row r="7" spans="1:17" ht="12.75">
      <c r="A7" s="19" t="s">
        <v>28</v>
      </c>
      <c r="B7" s="16"/>
      <c r="C7" s="16"/>
      <c r="D7" s="16"/>
      <c r="E7" s="16"/>
      <c r="F7" s="16"/>
      <c r="G7" s="16"/>
      <c r="H7" s="16"/>
      <c r="I7" s="16"/>
      <c r="J7" s="16"/>
      <c r="K7" s="20">
        <v>137</v>
      </c>
      <c r="L7" s="24">
        <v>132</v>
      </c>
      <c r="M7" s="20">
        <v>137</v>
      </c>
      <c r="N7" s="20">
        <v>137</v>
      </c>
      <c r="O7" s="20">
        <v>1</v>
      </c>
      <c r="P7" s="16">
        <f>SUM(K7:O7)</f>
        <v>544</v>
      </c>
      <c r="Q7" s="18">
        <f>AVERAGE(K7:N7)</f>
        <v>135.75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137</v>
      </c>
      <c r="L8" s="40">
        <v>131</v>
      </c>
      <c r="M8" s="20">
        <v>138</v>
      </c>
      <c r="N8" s="20">
        <v>136</v>
      </c>
      <c r="O8" s="20">
        <v>1</v>
      </c>
      <c r="P8" s="16">
        <f>SUM(K8:O8)</f>
        <v>543</v>
      </c>
      <c r="Q8" s="18">
        <f>AVERAGE(K8:N8)</f>
        <v>135.5</v>
      </c>
    </row>
    <row r="9" spans="1:17" ht="12.75">
      <c r="A9" s="22" t="s">
        <v>136</v>
      </c>
      <c r="B9" s="16"/>
      <c r="C9" s="16"/>
      <c r="D9" s="16"/>
      <c r="E9" s="16"/>
      <c r="F9" s="16"/>
      <c r="G9" s="21"/>
      <c r="H9" s="19"/>
      <c r="I9" s="21"/>
      <c r="J9" s="21"/>
      <c r="K9" s="20">
        <v>127</v>
      </c>
      <c r="L9" s="24">
        <v>137</v>
      </c>
      <c r="M9" s="20">
        <v>136</v>
      </c>
      <c r="N9" s="20">
        <v>147</v>
      </c>
      <c r="O9" s="20">
        <v>1</v>
      </c>
      <c r="P9" s="16">
        <f>SUM(K9:O9)</f>
        <v>548</v>
      </c>
      <c r="Q9" s="18">
        <f>AVERAGE(K9:N9)</f>
        <v>136.75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5"/>
      <c r="H12" s="17"/>
      <c r="I12" s="17" t="s">
        <v>51</v>
      </c>
      <c r="J12" s="17" t="s">
        <v>119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28</v>
      </c>
      <c r="B13" s="24"/>
      <c r="C13" s="24"/>
      <c r="D13" s="24"/>
      <c r="E13" s="24"/>
      <c r="F13" s="24"/>
      <c r="G13" s="25">
        <v>144</v>
      </c>
      <c r="H13" s="25">
        <v>120</v>
      </c>
      <c r="I13" s="25">
        <v>143</v>
      </c>
      <c r="J13" s="25">
        <v>150</v>
      </c>
      <c r="K13" s="23"/>
      <c r="L13" s="23"/>
      <c r="M13" s="23"/>
      <c r="N13" s="23"/>
      <c r="O13" s="23"/>
      <c r="P13" s="16">
        <f>SUM(G13:J13)</f>
        <v>557</v>
      </c>
      <c r="Q13" s="18">
        <f>AVERAGE(G13:J13)</f>
        <v>139.25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144</v>
      </c>
      <c r="H14" s="25">
        <v>119</v>
      </c>
      <c r="I14" s="25">
        <v>142</v>
      </c>
      <c r="J14" s="25">
        <v>150</v>
      </c>
      <c r="K14" s="23"/>
      <c r="L14" s="23"/>
      <c r="M14" s="23"/>
      <c r="N14" s="23"/>
      <c r="O14" s="23"/>
      <c r="P14" s="16">
        <f>SUM(G14:J14)</f>
        <v>555</v>
      </c>
      <c r="Q14" s="18">
        <f>AVERAGE(G14:J14)</f>
        <v>138.75</v>
      </c>
    </row>
    <row r="15" spans="1:17" ht="12.75">
      <c r="A15" s="22" t="s">
        <v>136</v>
      </c>
      <c r="B15" s="24"/>
      <c r="C15" s="24"/>
      <c r="D15" s="24"/>
      <c r="E15" s="24"/>
      <c r="F15" s="24"/>
      <c r="G15" s="25">
        <v>118</v>
      </c>
      <c r="H15" s="25">
        <v>140</v>
      </c>
      <c r="I15" s="25">
        <v>150</v>
      </c>
      <c r="J15" s="25">
        <v>141</v>
      </c>
      <c r="K15" s="23"/>
      <c r="L15" s="23"/>
      <c r="M15" s="23"/>
      <c r="N15" s="23"/>
      <c r="O15" s="23"/>
      <c r="P15" s="16">
        <f>SUM(G15:J15)</f>
        <v>549</v>
      </c>
      <c r="Q15" s="18">
        <f>AVERAGE(G15:J15)</f>
        <v>137.25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4" t="s">
        <v>51</v>
      </c>
      <c r="C18" s="57"/>
      <c r="D18" s="57"/>
      <c r="E18" s="25" t="s">
        <v>83</v>
      </c>
      <c r="F18" s="25" t="s">
        <v>47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28</v>
      </c>
      <c r="B19" s="24">
        <v>107</v>
      </c>
      <c r="C19" s="24">
        <v>105</v>
      </c>
      <c r="D19" s="24">
        <v>124</v>
      </c>
      <c r="E19" s="24">
        <v>128</v>
      </c>
      <c r="F19" s="24">
        <v>123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587</v>
      </c>
      <c r="Q19" s="18">
        <f>AVERAGE(B19:F19)</f>
        <v>117.4</v>
      </c>
    </row>
    <row r="20" spans="1:17" ht="12.75">
      <c r="A20" s="16" t="s">
        <v>124</v>
      </c>
      <c r="B20" s="25">
        <v>107</v>
      </c>
      <c r="C20" s="25">
        <v>105</v>
      </c>
      <c r="D20" s="20">
        <v>124</v>
      </c>
      <c r="E20" s="20">
        <v>128</v>
      </c>
      <c r="F20" s="20">
        <v>122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586</v>
      </c>
      <c r="Q20" s="18">
        <f>AVERAGE(B20:F20)</f>
        <v>117.2</v>
      </c>
    </row>
    <row r="21" spans="1:17" ht="12.75">
      <c r="A21" s="22" t="s">
        <v>136</v>
      </c>
      <c r="B21" s="25">
        <v>93</v>
      </c>
      <c r="C21" s="25">
        <v>119</v>
      </c>
      <c r="D21" s="20">
        <v>127</v>
      </c>
      <c r="E21" s="20">
        <v>122</v>
      </c>
      <c r="F21" s="20">
        <v>147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608</v>
      </c>
      <c r="Q21" s="18">
        <f>AVERAGE(B21:F21)</f>
        <v>121.6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5" t="s">
        <v>120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28</v>
      </c>
      <c r="B26" s="29">
        <f aca="true" t="shared" si="0" ref="B26:F28">SUM(B19)</f>
        <v>107</v>
      </c>
      <c r="C26" s="29">
        <f t="shared" si="0"/>
        <v>105</v>
      </c>
      <c r="D26" s="29">
        <f t="shared" si="0"/>
        <v>124</v>
      </c>
      <c r="E26" s="29">
        <f t="shared" si="0"/>
        <v>128</v>
      </c>
      <c r="F26" s="29">
        <f t="shared" si="0"/>
        <v>123</v>
      </c>
      <c r="G26" s="29">
        <f>SUM(G13)</f>
        <v>144</v>
      </c>
      <c r="H26" s="29">
        <f>SUM(H13)</f>
        <v>120</v>
      </c>
      <c r="I26" s="29">
        <f>SUM(I13)</f>
        <v>143</v>
      </c>
      <c r="J26" s="29">
        <f>SUM(J13)</f>
        <v>150</v>
      </c>
      <c r="K26" s="30">
        <f>SUM(K7)</f>
        <v>137</v>
      </c>
      <c r="L26" s="30">
        <f>SUM(L7)</f>
        <v>132</v>
      </c>
      <c r="M26" s="30">
        <f>SUM(M7)</f>
        <v>137</v>
      </c>
      <c r="N26" s="30">
        <f>SUM(N7)</f>
        <v>137</v>
      </c>
      <c r="O26" s="51">
        <f>SUM(O7)</f>
        <v>1</v>
      </c>
      <c r="P26" s="56">
        <f>SUM(B26:O26)</f>
        <v>1688</v>
      </c>
      <c r="Q26" s="32"/>
    </row>
    <row r="27" spans="1:17" ht="16.5" customHeight="1" thickTop="1">
      <c r="A27" s="16" t="s">
        <v>124</v>
      </c>
      <c r="B27" s="29">
        <f t="shared" si="0"/>
        <v>107</v>
      </c>
      <c r="C27" s="29">
        <f t="shared" si="0"/>
        <v>105</v>
      </c>
      <c r="D27" s="29">
        <f t="shared" si="0"/>
        <v>124</v>
      </c>
      <c r="E27" s="29">
        <f t="shared" si="0"/>
        <v>128</v>
      </c>
      <c r="F27" s="29">
        <f t="shared" si="0"/>
        <v>122</v>
      </c>
      <c r="G27" s="29">
        <f aca="true" t="shared" si="1" ref="G27:J28">SUM(G14)</f>
        <v>144</v>
      </c>
      <c r="H27" s="29">
        <f t="shared" si="1"/>
        <v>119</v>
      </c>
      <c r="I27" s="29">
        <f t="shared" si="1"/>
        <v>142</v>
      </c>
      <c r="J27" s="29">
        <f t="shared" si="1"/>
        <v>150</v>
      </c>
      <c r="K27" s="29">
        <f aca="true" t="shared" si="2" ref="K27:O28">SUM(K8)</f>
        <v>137</v>
      </c>
      <c r="L27" s="29">
        <f t="shared" si="2"/>
        <v>131</v>
      </c>
      <c r="M27" s="29">
        <f t="shared" si="2"/>
        <v>138</v>
      </c>
      <c r="N27" s="29">
        <f t="shared" si="2"/>
        <v>136</v>
      </c>
      <c r="O27" s="29">
        <f t="shared" si="2"/>
        <v>1</v>
      </c>
      <c r="P27" s="54">
        <f>SUM(B27:O27)</f>
        <v>1684</v>
      </c>
      <c r="Q27" s="32"/>
    </row>
    <row r="28" spans="1:17" ht="13.5" customHeight="1">
      <c r="A28" s="22" t="s">
        <v>136</v>
      </c>
      <c r="B28" s="29">
        <f t="shared" si="0"/>
        <v>93</v>
      </c>
      <c r="C28" s="29">
        <f t="shared" si="0"/>
        <v>119</v>
      </c>
      <c r="D28" s="29">
        <f t="shared" si="0"/>
        <v>127</v>
      </c>
      <c r="E28" s="29">
        <f t="shared" si="0"/>
        <v>122</v>
      </c>
      <c r="F28" s="29">
        <f t="shared" si="0"/>
        <v>147</v>
      </c>
      <c r="G28" s="29">
        <f t="shared" si="1"/>
        <v>118</v>
      </c>
      <c r="H28" s="29">
        <f t="shared" si="1"/>
        <v>140</v>
      </c>
      <c r="I28" s="29">
        <f t="shared" si="1"/>
        <v>150</v>
      </c>
      <c r="J28" s="29">
        <f t="shared" si="1"/>
        <v>141</v>
      </c>
      <c r="K28" s="29">
        <f t="shared" si="2"/>
        <v>127</v>
      </c>
      <c r="L28" s="29">
        <f t="shared" si="2"/>
        <v>137</v>
      </c>
      <c r="M28" s="29">
        <f t="shared" si="2"/>
        <v>136</v>
      </c>
      <c r="N28" s="29">
        <f t="shared" si="2"/>
        <v>147</v>
      </c>
      <c r="O28" s="29">
        <f t="shared" si="2"/>
        <v>1</v>
      </c>
      <c r="P28" s="54">
        <f>SUM(B28:O28)</f>
        <v>1705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</worksheet>
</file>

<file path=xl/worksheets/sheet67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Normal="125" zoomScalePageLayoutView="125" workbookViewId="0" topLeftCell="A1">
      <selection activeCell="K7" sqref="K7:O9"/>
    </sheetView>
  </sheetViews>
  <sheetFormatPr defaultColWidth="11.421875" defaultRowHeight="12.75"/>
  <cols>
    <col min="1" max="1" width="16.28125" style="0" customWidth="1"/>
    <col min="2" max="2" width="4.421875" style="0" customWidth="1"/>
    <col min="3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6.140625" style="0" customWidth="1"/>
    <col min="17" max="17" width="11.140625" style="0" customWidth="1"/>
  </cols>
  <sheetData>
    <row r="1" spans="1:17" ht="12.75">
      <c r="A1" s="34"/>
      <c r="B1" s="34"/>
      <c r="C1" s="34"/>
      <c r="D1" s="34"/>
      <c r="E1" s="58" t="s">
        <v>133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59</v>
      </c>
      <c r="L6" s="17"/>
      <c r="M6" s="17"/>
      <c r="N6" s="17" t="s">
        <v>51</v>
      </c>
      <c r="O6" s="17"/>
      <c r="P6" s="16"/>
      <c r="Q6" s="18"/>
    </row>
    <row r="7" spans="1:17" ht="12.75">
      <c r="A7" s="19" t="s">
        <v>20</v>
      </c>
      <c r="B7" s="16"/>
      <c r="C7" s="16"/>
      <c r="D7" s="16"/>
      <c r="E7" s="16"/>
      <c r="F7" s="16"/>
      <c r="G7" s="16"/>
      <c r="H7" s="16"/>
      <c r="I7" s="16"/>
      <c r="J7" s="16"/>
      <c r="K7" s="20">
        <v>137</v>
      </c>
      <c r="L7" s="24">
        <v>131</v>
      </c>
      <c r="M7" s="20">
        <v>138</v>
      </c>
      <c r="N7" s="20">
        <v>136</v>
      </c>
      <c r="O7" s="20">
        <v>1</v>
      </c>
      <c r="P7" s="16">
        <f>SUM(K7:O7)</f>
        <v>543</v>
      </c>
      <c r="Q7" s="18">
        <f>AVERAGE(K7:N7)</f>
        <v>135.5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137</v>
      </c>
      <c r="L8" s="24">
        <v>133</v>
      </c>
      <c r="M8" s="20">
        <v>139</v>
      </c>
      <c r="N8" s="20">
        <v>136</v>
      </c>
      <c r="O8" s="20">
        <v>1</v>
      </c>
      <c r="P8" s="16">
        <f>SUM(K8:O8)</f>
        <v>546</v>
      </c>
      <c r="Q8" s="18">
        <f>AVERAGE(K8:N8)</f>
        <v>136.25</v>
      </c>
    </row>
    <row r="9" spans="1:17" ht="12.75">
      <c r="A9" s="22" t="s">
        <v>134</v>
      </c>
      <c r="B9" s="16"/>
      <c r="C9" s="16"/>
      <c r="D9" s="16"/>
      <c r="E9" s="16"/>
      <c r="F9" s="16"/>
      <c r="G9" s="21"/>
      <c r="H9" s="19"/>
      <c r="I9" s="21"/>
      <c r="J9" s="21"/>
      <c r="K9" s="20">
        <v>128</v>
      </c>
      <c r="L9" s="24">
        <v>137</v>
      </c>
      <c r="M9" s="20">
        <v>135</v>
      </c>
      <c r="N9" s="20">
        <v>147</v>
      </c>
      <c r="O9" s="20">
        <v>1</v>
      </c>
      <c r="P9" s="16">
        <f>SUM(K9:O9)</f>
        <v>548</v>
      </c>
      <c r="Q9" s="18">
        <f>AVERAGE(K9:N9)</f>
        <v>136.75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5"/>
      <c r="H12" s="17"/>
      <c r="I12" s="17" t="s">
        <v>51</v>
      </c>
      <c r="J12" s="17" t="s">
        <v>119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20</v>
      </c>
      <c r="B13" s="24"/>
      <c r="C13" s="24"/>
      <c r="D13" s="24"/>
      <c r="E13" s="24"/>
      <c r="F13" s="24"/>
      <c r="G13" s="25">
        <v>144</v>
      </c>
      <c r="H13" s="25">
        <v>119</v>
      </c>
      <c r="I13" s="25">
        <v>142</v>
      </c>
      <c r="J13" s="25">
        <v>150</v>
      </c>
      <c r="K13" s="23"/>
      <c r="L13" s="23"/>
      <c r="M13" s="23"/>
      <c r="N13" s="23"/>
      <c r="O13" s="23"/>
      <c r="P13" s="16">
        <f>SUM(G13:J13)</f>
        <v>555</v>
      </c>
      <c r="Q13" s="18">
        <f>AVERAGE(G13:J13)</f>
        <v>138.75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144</v>
      </c>
      <c r="H14" s="25">
        <v>119</v>
      </c>
      <c r="I14" s="25">
        <v>142</v>
      </c>
      <c r="J14" s="25">
        <v>149</v>
      </c>
      <c r="K14" s="23"/>
      <c r="L14" s="23"/>
      <c r="M14" s="23"/>
      <c r="N14" s="23"/>
      <c r="O14" s="23"/>
      <c r="P14" s="16">
        <f>SUM(G14:J14)</f>
        <v>554</v>
      </c>
      <c r="Q14" s="18">
        <f>AVERAGE(G14:J14)</f>
        <v>138.5</v>
      </c>
    </row>
    <row r="15" spans="1:17" ht="12.75">
      <c r="A15" s="22" t="s">
        <v>134</v>
      </c>
      <c r="B15" s="24"/>
      <c r="C15" s="24"/>
      <c r="D15" s="24"/>
      <c r="E15" s="24"/>
      <c r="F15" s="24"/>
      <c r="G15" s="25">
        <v>119</v>
      </c>
      <c r="H15" s="25">
        <v>140</v>
      </c>
      <c r="I15" s="25">
        <v>150</v>
      </c>
      <c r="J15" s="25">
        <v>140</v>
      </c>
      <c r="K15" s="23"/>
      <c r="L15" s="23"/>
      <c r="M15" s="23"/>
      <c r="N15" s="23"/>
      <c r="O15" s="23"/>
      <c r="P15" s="16">
        <f>SUM(G15:J15)</f>
        <v>549</v>
      </c>
      <c r="Q15" s="18">
        <f>AVERAGE(G15:J15)</f>
        <v>137.25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4" t="s">
        <v>51</v>
      </c>
      <c r="C18" s="57"/>
      <c r="D18" s="57"/>
      <c r="E18" s="25" t="s">
        <v>83</v>
      </c>
      <c r="F18" s="25" t="s">
        <v>47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20</v>
      </c>
      <c r="B19" s="25">
        <v>107</v>
      </c>
      <c r="C19" s="25">
        <v>105</v>
      </c>
      <c r="D19" s="20">
        <v>124</v>
      </c>
      <c r="E19" s="20">
        <v>128</v>
      </c>
      <c r="F19" s="20">
        <v>122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586</v>
      </c>
      <c r="Q19" s="18">
        <f>AVERAGE(B19:F19)</f>
        <v>117.2</v>
      </c>
    </row>
    <row r="20" spans="1:17" ht="12.75">
      <c r="A20" s="16" t="s">
        <v>124</v>
      </c>
      <c r="B20" s="25">
        <v>106</v>
      </c>
      <c r="C20" s="25">
        <v>105</v>
      </c>
      <c r="D20" s="20">
        <v>124</v>
      </c>
      <c r="E20" s="20">
        <v>127</v>
      </c>
      <c r="F20" s="20">
        <v>122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584</v>
      </c>
      <c r="Q20" s="18">
        <f>AVERAGE(B20:F20)</f>
        <v>116.8</v>
      </c>
    </row>
    <row r="21" spans="1:17" ht="12.75">
      <c r="A21" s="22" t="s">
        <v>134</v>
      </c>
      <c r="B21" s="25">
        <v>93</v>
      </c>
      <c r="C21" s="25">
        <v>118</v>
      </c>
      <c r="D21" s="20">
        <v>127</v>
      </c>
      <c r="E21" s="20">
        <v>122</v>
      </c>
      <c r="F21" s="20">
        <v>146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606</v>
      </c>
      <c r="Q21" s="18">
        <f>AVERAGE(B21:F21)</f>
        <v>121.2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5" t="s">
        <v>120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20</v>
      </c>
      <c r="B26" s="29">
        <f aca="true" t="shared" si="0" ref="B26:F28">SUM(B19)</f>
        <v>107</v>
      </c>
      <c r="C26" s="29">
        <f t="shared" si="0"/>
        <v>105</v>
      </c>
      <c r="D26" s="29">
        <f t="shared" si="0"/>
        <v>124</v>
      </c>
      <c r="E26" s="29">
        <f t="shared" si="0"/>
        <v>128</v>
      </c>
      <c r="F26" s="29">
        <f t="shared" si="0"/>
        <v>122</v>
      </c>
      <c r="G26" s="29">
        <f aca="true" t="shared" si="1" ref="G26:J28">SUM(G13)</f>
        <v>144</v>
      </c>
      <c r="H26" s="29">
        <f t="shared" si="1"/>
        <v>119</v>
      </c>
      <c r="I26" s="29">
        <f t="shared" si="1"/>
        <v>142</v>
      </c>
      <c r="J26" s="29">
        <f t="shared" si="1"/>
        <v>150</v>
      </c>
      <c r="K26" s="30">
        <f aca="true" t="shared" si="2" ref="K26:O28">SUM(K7)</f>
        <v>137</v>
      </c>
      <c r="L26" s="30">
        <f t="shared" si="2"/>
        <v>131</v>
      </c>
      <c r="M26" s="30">
        <f t="shared" si="2"/>
        <v>138</v>
      </c>
      <c r="N26" s="30">
        <f t="shared" si="2"/>
        <v>136</v>
      </c>
      <c r="O26" s="51">
        <f t="shared" si="2"/>
        <v>1</v>
      </c>
      <c r="P26" s="56">
        <f>SUM(B26:O26)</f>
        <v>1684</v>
      </c>
      <c r="Q26" s="32"/>
    </row>
    <row r="27" spans="1:17" ht="16.5" customHeight="1" thickTop="1">
      <c r="A27" s="16" t="s">
        <v>124</v>
      </c>
      <c r="B27" s="29">
        <f t="shared" si="0"/>
        <v>106</v>
      </c>
      <c r="C27" s="29">
        <f t="shared" si="0"/>
        <v>105</v>
      </c>
      <c r="D27" s="29">
        <f t="shared" si="0"/>
        <v>124</v>
      </c>
      <c r="E27" s="29">
        <f t="shared" si="0"/>
        <v>127</v>
      </c>
      <c r="F27" s="29">
        <f t="shared" si="0"/>
        <v>122</v>
      </c>
      <c r="G27" s="29">
        <f t="shared" si="1"/>
        <v>144</v>
      </c>
      <c r="H27" s="29">
        <f t="shared" si="1"/>
        <v>119</v>
      </c>
      <c r="I27" s="29">
        <f t="shared" si="1"/>
        <v>142</v>
      </c>
      <c r="J27" s="29">
        <f t="shared" si="1"/>
        <v>149</v>
      </c>
      <c r="K27" s="29">
        <f t="shared" si="2"/>
        <v>137</v>
      </c>
      <c r="L27" s="29">
        <f t="shared" si="2"/>
        <v>133</v>
      </c>
      <c r="M27" s="29">
        <f t="shared" si="2"/>
        <v>139</v>
      </c>
      <c r="N27" s="29">
        <f t="shared" si="2"/>
        <v>136</v>
      </c>
      <c r="O27" s="29">
        <f t="shared" si="2"/>
        <v>1</v>
      </c>
      <c r="P27" s="54">
        <f>SUM(B27:O27)</f>
        <v>1684</v>
      </c>
      <c r="Q27" s="32"/>
    </row>
    <row r="28" spans="1:17" ht="13.5" customHeight="1">
      <c r="A28" s="22" t="s">
        <v>134</v>
      </c>
      <c r="B28" s="29">
        <f t="shared" si="0"/>
        <v>93</v>
      </c>
      <c r="C28" s="29">
        <f t="shared" si="0"/>
        <v>118</v>
      </c>
      <c r="D28" s="29">
        <f t="shared" si="0"/>
        <v>127</v>
      </c>
      <c r="E28" s="29">
        <f t="shared" si="0"/>
        <v>122</v>
      </c>
      <c r="F28" s="29">
        <f t="shared" si="0"/>
        <v>146</v>
      </c>
      <c r="G28" s="29">
        <f t="shared" si="1"/>
        <v>119</v>
      </c>
      <c r="H28" s="29">
        <f t="shared" si="1"/>
        <v>140</v>
      </c>
      <c r="I28" s="29">
        <f t="shared" si="1"/>
        <v>150</v>
      </c>
      <c r="J28" s="29">
        <f t="shared" si="1"/>
        <v>140</v>
      </c>
      <c r="K28" s="29">
        <f t="shared" si="2"/>
        <v>128</v>
      </c>
      <c r="L28" s="29">
        <f t="shared" si="2"/>
        <v>137</v>
      </c>
      <c r="M28" s="29">
        <f t="shared" si="2"/>
        <v>135</v>
      </c>
      <c r="N28" s="29">
        <f t="shared" si="2"/>
        <v>147</v>
      </c>
      <c r="O28" s="29">
        <f t="shared" si="2"/>
        <v>1</v>
      </c>
      <c r="P28" s="54">
        <f>SUM(B28:O28)</f>
        <v>1703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</worksheet>
</file>

<file path=xl/worksheets/sheet68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0" customWidth="1"/>
    <col min="2" max="2" width="4.421875" style="0" customWidth="1"/>
    <col min="3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6.140625" style="0" customWidth="1"/>
    <col min="17" max="17" width="11.140625" style="0" customWidth="1"/>
  </cols>
  <sheetData>
    <row r="1" spans="1:17" ht="12.75">
      <c r="A1" s="34"/>
      <c r="B1" s="34"/>
      <c r="C1" s="34"/>
      <c r="D1" s="34"/>
      <c r="E1" s="58" t="s">
        <v>131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59</v>
      </c>
      <c r="L6" s="17"/>
      <c r="M6" s="17"/>
      <c r="N6" s="17" t="s">
        <v>51</v>
      </c>
      <c r="O6" s="17"/>
      <c r="P6" s="16"/>
      <c r="Q6" s="18"/>
    </row>
    <row r="7" spans="1:17" ht="12.75">
      <c r="A7" s="19" t="s">
        <v>14</v>
      </c>
      <c r="B7" s="16"/>
      <c r="C7" s="16"/>
      <c r="D7" s="16"/>
      <c r="E7" s="16"/>
      <c r="F7" s="16"/>
      <c r="G7" s="16"/>
      <c r="H7" s="16"/>
      <c r="I7" s="16"/>
      <c r="J7" s="16"/>
      <c r="K7" s="20">
        <v>137</v>
      </c>
      <c r="L7" s="40">
        <v>133</v>
      </c>
      <c r="M7" s="20">
        <v>139</v>
      </c>
      <c r="N7" s="20">
        <v>136</v>
      </c>
      <c r="O7" s="20">
        <v>1</v>
      </c>
      <c r="P7" s="16">
        <f>SUM(K7:O7)</f>
        <v>546</v>
      </c>
      <c r="Q7" s="18">
        <f>AVERAGE(K7:N7)</f>
        <v>136.25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137</v>
      </c>
      <c r="L8" s="40">
        <v>133</v>
      </c>
      <c r="M8" s="20">
        <v>138</v>
      </c>
      <c r="N8" s="20">
        <v>136</v>
      </c>
      <c r="O8" s="20">
        <v>1</v>
      </c>
      <c r="P8" s="16">
        <f>SUM(K8:O8)</f>
        <v>545</v>
      </c>
      <c r="Q8" s="18">
        <f>AVERAGE(K8:N8)</f>
        <v>136</v>
      </c>
    </row>
    <row r="9" spans="1:17" ht="12.75">
      <c r="A9" s="22" t="s">
        <v>132</v>
      </c>
      <c r="B9" s="16"/>
      <c r="C9" s="16"/>
      <c r="D9" s="16"/>
      <c r="E9" s="16"/>
      <c r="F9" s="16"/>
      <c r="G9" s="21"/>
      <c r="H9" s="19"/>
      <c r="I9" s="21"/>
      <c r="J9" s="21"/>
      <c r="K9" s="20">
        <v>128</v>
      </c>
      <c r="L9" s="59">
        <v>136</v>
      </c>
      <c r="M9" s="20">
        <v>135</v>
      </c>
      <c r="N9" s="20">
        <v>147</v>
      </c>
      <c r="O9" s="20">
        <v>1</v>
      </c>
      <c r="P9" s="16">
        <f>SUM(K9:O9)</f>
        <v>547</v>
      </c>
      <c r="Q9" s="18">
        <f>AVERAGE(K9:N9)</f>
        <v>136.5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5"/>
      <c r="H12" s="17"/>
      <c r="I12" s="17" t="s">
        <v>51</v>
      </c>
      <c r="J12" s="17" t="s">
        <v>119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14</v>
      </c>
      <c r="B13" s="24"/>
      <c r="C13" s="24"/>
      <c r="D13" s="24"/>
      <c r="E13" s="24"/>
      <c r="F13" s="24"/>
      <c r="G13" s="25">
        <v>144</v>
      </c>
      <c r="H13" s="25">
        <v>119</v>
      </c>
      <c r="I13" s="25">
        <v>142</v>
      </c>
      <c r="J13" s="25">
        <v>149</v>
      </c>
      <c r="K13" s="23"/>
      <c r="L13" s="23"/>
      <c r="M13" s="23"/>
      <c r="N13" s="23"/>
      <c r="O13" s="23"/>
      <c r="P13" s="16">
        <f>SUM(G13:J13)</f>
        <v>554</v>
      </c>
      <c r="Q13" s="18">
        <f>AVERAGE(G13:J13)</f>
        <v>138.5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144</v>
      </c>
      <c r="H14" s="25">
        <v>119</v>
      </c>
      <c r="I14" s="25">
        <v>142</v>
      </c>
      <c r="J14" s="25">
        <v>149</v>
      </c>
      <c r="K14" s="23"/>
      <c r="L14" s="23"/>
      <c r="M14" s="23"/>
      <c r="N14" s="23"/>
      <c r="O14" s="23"/>
      <c r="P14" s="16">
        <f>SUM(G14:J14)</f>
        <v>554</v>
      </c>
      <c r="Q14" s="18">
        <f>AVERAGE(G14:J14)</f>
        <v>138.5</v>
      </c>
    </row>
    <row r="15" spans="1:17" ht="12.75">
      <c r="A15" s="22" t="s">
        <v>132</v>
      </c>
      <c r="B15" s="24"/>
      <c r="C15" s="24"/>
      <c r="D15" s="24"/>
      <c r="E15" s="24"/>
      <c r="F15" s="24"/>
      <c r="G15" s="25">
        <v>119</v>
      </c>
      <c r="H15" s="25">
        <v>140</v>
      </c>
      <c r="I15" s="25">
        <v>150</v>
      </c>
      <c r="J15" s="25">
        <v>140</v>
      </c>
      <c r="K15" s="23"/>
      <c r="L15" s="23"/>
      <c r="M15" s="23"/>
      <c r="N15" s="23"/>
      <c r="O15" s="23"/>
      <c r="P15" s="16">
        <f>SUM(G15:J15)</f>
        <v>549</v>
      </c>
      <c r="Q15" s="18">
        <f>AVERAGE(G15:J15)</f>
        <v>137.25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4" t="s">
        <v>51</v>
      </c>
      <c r="C18" s="57"/>
      <c r="D18" s="57"/>
      <c r="E18" s="25" t="s">
        <v>83</v>
      </c>
      <c r="F18" s="25" t="s">
        <v>47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14</v>
      </c>
      <c r="B19" s="25">
        <v>106</v>
      </c>
      <c r="C19" s="25">
        <v>105</v>
      </c>
      <c r="D19" s="20">
        <v>124</v>
      </c>
      <c r="E19" s="20">
        <v>127</v>
      </c>
      <c r="F19" s="20">
        <v>122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584</v>
      </c>
      <c r="Q19" s="18">
        <f>AVERAGE(B19:F19)</f>
        <v>116.8</v>
      </c>
    </row>
    <row r="20" spans="1:17" ht="12.75">
      <c r="A20" s="16" t="s">
        <v>124</v>
      </c>
      <c r="B20" s="25">
        <v>106</v>
      </c>
      <c r="C20" s="25">
        <v>104</v>
      </c>
      <c r="D20" s="20">
        <v>123</v>
      </c>
      <c r="E20" s="20">
        <v>127</v>
      </c>
      <c r="F20" s="20">
        <v>121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581</v>
      </c>
      <c r="Q20" s="18">
        <f>AVERAGE(B20:F20)</f>
        <v>116.2</v>
      </c>
    </row>
    <row r="21" spans="1:17" ht="12.75">
      <c r="A21" s="22" t="s">
        <v>132</v>
      </c>
      <c r="B21" s="25">
        <v>93</v>
      </c>
      <c r="C21" s="25">
        <v>117</v>
      </c>
      <c r="D21" s="20">
        <v>126</v>
      </c>
      <c r="E21" s="20">
        <v>122</v>
      </c>
      <c r="F21" s="20">
        <v>146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604</v>
      </c>
      <c r="Q21" s="18">
        <f>AVERAGE(B21:F21)</f>
        <v>120.8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5" t="s">
        <v>120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14</v>
      </c>
      <c r="B26" s="29">
        <f aca="true" t="shared" si="0" ref="B26:F28">SUM(B19)</f>
        <v>106</v>
      </c>
      <c r="C26" s="29">
        <f t="shared" si="0"/>
        <v>105</v>
      </c>
      <c r="D26" s="29">
        <f t="shared" si="0"/>
        <v>124</v>
      </c>
      <c r="E26" s="29">
        <f t="shared" si="0"/>
        <v>127</v>
      </c>
      <c r="F26" s="29">
        <f t="shared" si="0"/>
        <v>122</v>
      </c>
      <c r="G26" s="29">
        <f aca="true" t="shared" si="1" ref="G26:J28">SUM(G13)</f>
        <v>144</v>
      </c>
      <c r="H26" s="29">
        <f t="shared" si="1"/>
        <v>119</v>
      </c>
      <c r="I26" s="29">
        <f t="shared" si="1"/>
        <v>142</v>
      </c>
      <c r="J26" s="29">
        <f t="shared" si="1"/>
        <v>149</v>
      </c>
      <c r="K26" s="30">
        <f aca="true" t="shared" si="2" ref="K26:O28">SUM(K7)</f>
        <v>137</v>
      </c>
      <c r="L26" s="30">
        <f t="shared" si="2"/>
        <v>133</v>
      </c>
      <c r="M26" s="30">
        <f t="shared" si="2"/>
        <v>139</v>
      </c>
      <c r="N26" s="30">
        <f t="shared" si="2"/>
        <v>136</v>
      </c>
      <c r="O26" s="51">
        <f t="shared" si="2"/>
        <v>1</v>
      </c>
      <c r="P26" s="56">
        <f>SUM(B26:O26)</f>
        <v>1684</v>
      </c>
      <c r="Q26" s="32"/>
    </row>
    <row r="27" spans="1:17" ht="16.5" customHeight="1" thickTop="1">
      <c r="A27" s="16" t="s">
        <v>124</v>
      </c>
      <c r="B27" s="29">
        <f t="shared" si="0"/>
        <v>106</v>
      </c>
      <c r="C27" s="29">
        <f t="shared" si="0"/>
        <v>104</v>
      </c>
      <c r="D27" s="29">
        <f t="shared" si="0"/>
        <v>123</v>
      </c>
      <c r="E27" s="29">
        <f t="shared" si="0"/>
        <v>127</v>
      </c>
      <c r="F27" s="29">
        <f t="shared" si="0"/>
        <v>121</v>
      </c>
      <c r="G27" s="29">
        <f t="shared" si="1"/>
        <v>144</v>
      </c>
      <c r="H27" s="29">
        <f t="shared" si="1"/>
        <v>119</v>
      </c>
      <c r="I27" s="29">
        <f t="shared" si="1"/>
        <v>142</v>
      </c>
      <c r="J27" s="29">
        <f t="shared" si="1"/>
        <v>149</v>
      </c>
      <c r="K27" s="29">
        <f t="shared" si="2"/>
        <v>137</v>
      </c>
      <c r="L27" s="29">
        <f t="shared" si="2"/>
        <v>133</v>
      </c>
      <c r="M27" s="29">
        <f t="shared" si="2"/>
        <v>138</v>
      </c>
      <c r="N27" s="29">
        <f t="shared" si="2"/>
        <v>136</v>
      </c>
      <c r="O27" s="29">
        <f t="shared" si="2"/>
        <v>1</v>
      </c>
      <c r="P27" s="54">
        <f>SUM(B27:O27)</f>
        <v>1680</v>
      </c>
      <c r="Q27" s="32"/>
    </row>
    <row r="28" spans="1:17" ht="13.5" customHeight="1">
      <c r="A28" s="22" t="s">
        <v>132</v>
      </c>
      <c r="B28" s="29">
        <f t="shared" si="0"/>
        <v>93</v>
      </c>
      <c r="C28" s="29">
        <f t="shared" si="0"/>
        <v>117</v>
      </c>
      <c r="D28" s="29">
        <f t="shared" si="0"/>
        <v>126</v>
      </c>
      <c r="E28" s="29">
        <f t="shared" si="0"/>
        <v>122</v>
      </c>
      <c r="F28" s="29">
        <f t="shared" si="0"/>
        <v>146</v>
      </c>
      <c r="G28" s="29">
        <f t="shared" si="1"/>
        <v>119</v>
      </c>
      <c r="H28" s="29">
        <f t="shared" si="1"/>
        <v>140</v>
      </c>
      <c r="I28" s="29">
        <f t="shared" si="1"/>
        <v>150</v>
      </c>
      <c r="J28" s="29">
        <f t="shared" si="1"/>
        <v>140</v>
      </c>
      <c r="K28" s="29">
        <f t="shared" si="2"/>
        <v>128</v>
      </c>
      <c r="L28" s="29">
        <f t="shared" si="2"/>
        <v>136</v>
      </c>
      <c r="M28" s="29">
        <f t="shared" si="2"/>
        <v>135</v>
      </c>
      <c r="N28" s="29">
        <f t="shared" si="2"/>
        <v>147</v>
      </c>
      <c r="O28" s="29">
        <f t="shared" si="2"/>
        <v>1</v>
      </c>
      <c r="P28" s="54">
        <f>SUM(B28:O28)</f>
        <v>1700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</worksheet>
</file>

<file path=xl/worksheets/sheet69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Normal="125" zoomScalePageLayoutView="125" workbookViewId="0" topLeftCell="A2">
      <selection activeCell="B19" sqref="B19:F19"/>
    </sheetView>
  </sheetViews>
  <sheetFormatPr defaultColWidth="11.421875" defaultRowHeight="12.75"/>
  <cols>
    <col min="1" max="1" width="16.28125" style="0" customWidth="1"/>
    <col min="2" max="2" width="4.421875" style="0" customWidth="1"/>
    <col min="3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6.140625" style="0" customWidth="1"/>
    <col min="17" max="17" width="11.140625" style="0" customWidth="1"/>
  </cols>
  <sheetData>
    <row r="1" spans="1:17" ht="12.75">
      <c r="A1" s="34"/>
      <c r="B1" s="34"/>
      <c r="C1" s="34"/>
      <c r="D1" s="34"/>
      <c r="E1" s="58" t="s">
        <v>130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59</v>
      </c>
      <c r="L6" s="17"/>
      <c r="M6" s="17"/>
      <c r="N6" s="17" t="s">
        <v>51</v>
      </c>
      <c r="O6" s="17"/>
      <c r="P6" s="16"/>
      <c r="Q6" s="18"/>
    </row>
    <row r="7" spans="1:17" ht="12.75">
      <c r="A7" s="19" t="s">
        <v>129</v>
      </c>
      <c r="B7" s="16"/>
      <c r="C7" s="16"/>
      <c r="D7" s="16"/>
      <c r="E7" s="16"/>
      <c r="F7" s="16"/>
      <c r="G7" s="16"/>
      <c r="H7" s="16"/>
      <c r="I7" s="16"/>
      <c r="J7" s="16"/>
      <c r="K7" s="20">
        <v>137</v>
      </c>
      <c r="L7" s="40">
        <v>133</v>
      </c>
      <c r="M7" s="20">
        <v>138</v>
      </c>
      <c r="N7" s="20">
        <v>136</v>
      </c>
      <c r="O7" s="20">
        <v>1</v>
      </c>
      <c r="P7" s="16">
        <f>SUM(K7:O7)</f>
        <v>545</v>
      </c>
      <c r="Q7" s="18">
        <f>AVERAGE(K7:N7)</f>
        <v>136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137</v>
      </c>
      <c r="L8" s="40">
        <v>133</v>
      </c>
      <c r="M8" s="20">
        <v>138</v>
      </c>
      <c r="N8" s="20">
        <v>136</v>
      </c>
      <c r="O8" s="20">
        <v>1</v>
      </c>
      <c r="P8" s="16">
        <f>SUM(K8:O8)</f>
        <v>545</v>
      </c>
      <c r="Q8" s="18">
        <f>AVERAGE(K8:N8)</f>
        <v>136</v>
      </c>
    </row>
    <row r="9" spans="1:17" ht="12.75">
      <c r="A9" s="22" t="s">
        <v>62</v>
      </c>
      <c r="B9" s="16"/>
      <c r="C9" s="16"/>
      <c r="D9" s="16"/>
      <c r="E9" s="16"/>
      <c r="F9" s="16"/>
      <c r="G9" s="21"/>
      <c r="H9" s="19"/>
      <c r="I9" s="21"/>
      <c r="J9" s="21"/>
      <c r="K9" s="20">
        <v>130</v>
      </c>
      <c r="L9" s="40">
        <v>136</v>
      </c>
      <c r="M9" s="20">
        <v>137</v>
      </c>
      <c r="N9" s="20">
        <v>147</v>
      </c>
      <c r="O9" s="20">
        <v>1</v>
      </c>
      <c r="P9" s="16">
        <f>SUM(K9:O9)</f>
        <v>551</v>
      </c>
      <c r="Q9" s="18">
        <f>AVERAGE(K9:N9)</f>
        <v>137.5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5"/>
      <c r="H12" s="17"/>
      <c r="I12" s="17" t="s">
        <v>51</v>
      </c>
      <c r="J12" s="17" t="s">
        <v>119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129</v>
      </c>
      <c r="B13" s="24"/>
      <c r="C13" s="24"/>
      <c r="D13" s="24"/>
      <c r="E13" s="24"/>
      <c r="F13" s="24"/>
      <c r="G13" s="25">
        <v>144</v>
      </c>
      <c r="H13" s="25">
        <v>119</v>
      </c>
      <c r="I13" s="25">
        <v>142</v>
      </c>
      <c r="J13" s="25">
        <v>149</v>
      </c>
      <c r="K13" s="23"/>
      <c r="L13" s="23"/>
      <c r="M13" s="23"/>
      <c r="N13" s="23"/>
      <c r="O13" s="23"/>
      <c r="P13" s="16">
        <f>SUM(G13:J13)</f>
        <v>554</v>
      </c>
      <c r="Q13" s="18">
        <f>AVERAGE(G13:J13)</f>
        <v>138.5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145</v>
      </c>
      <c r="H14" s="25">
        <v>119</v>
      </c>
      <c r="I14" s="25">
        <v>142</v>
      </c>
      <c r="J14" s="25">
        <v>150</v>
      </c>
      <c r="K14" s="23"/>
      <c r="L14" s="23"/>
      <c r="M14" s="23"/>
      <c r="N14" s="23"/>
      <c r="O14" s="23"/>
      <c r="P14" s="16">
        <f>SUM(G14:J14)</f>
        <v>556</v>
      </c>
      <c r="Q14" s="18">
        <f>AVERAGE(G14:J14)</f>
        <v>139</v>
      </c>
    </row>
    <row r="15" spans="1:17" ht="12.75">
      <c r="A15" s="22" t="s">
        <v>62</v>
      </c>
      <c r="B15" s="24"/>
      <c r="C15" s="24"/>
      <c r="D15" s="24"/>
      <c r="E15" s="24"/>
      <c r="F15" s="24"/>
      <c r="G15" s="25">
        <v>120</v>
      </c>
      <c r="H15" s="25">
        <v>138</v>
      </c>
      <c r="I15" s="25">
        <v>150</v>
      </c>
      <c r="J15" s="25">
        <v>141</v>
      </c>
      <c r="K15" s="23"/>
      <c r="L15" s="23"/>
      <c r="M15" s="23"/>
      <c r="N15" s="23"/>
      <c r="O15" s="23"/>
      <c r="P15" s="16">
        <f>SUM(G15:J15)</f>
        <v>549</v>
      </c>
      <c r="Q15" s="18">
        <f>AVERAGE(G15:J15)</f>
        <v>137.25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4" t="s">
        <v>51</v>
      </c>
      <c r="C18" s="57"/>
      <c r="D18" s="57"/>
      <c r="E18" s="25" t="s">
        <v>83</v>
      </c>
      <c r="F18" s="25" t="s">
        <v>47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129</v>
      </c>
      <c r="B19" s="25">
        <v>106</v>
      </c>
      <c r="C19" s="25">
        <v>104</v>
      </c>
      <c r="D19" s="20">
        <v>123</v>
      </c>
      <c r="E19" s="20">
        <v>127</v>
      </c>
      <c r="F19" s="20">
        <v>121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581</v>
      </c>
      <c r="Q19" s="18">
        <f>AVERAGE(B19:F19)</f>
        <v>116.2</v>
      </c>
    </row>
    <row r="20" spans="1:17" ht="12.75">
      <c r="A20" s="16" t="s">
        <v>124</v>
      </c>
      <c r="B20" s="25">
        <v>106</v>
      </c>
      <c r="C20" s="25">
        <v>104</v>
      </c>
      <c r="D20" s="20">
        <v>121</v>
      </c>
      <c r="E20" s="20">
        <v>127</v>
      </c>
      <c r="F20" s="20">
        <v>120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578</v>
      </c>
      <c r="Q20" s="18">
        <f>AVERAGE(B20:F20)</f>
        <v>115.6</v>
      </c>
    </row>
    <row r="21" spans="1:17" ht="12.75">
      <c r="A21" s="22" t="s">
        <v>62</v>
      </c>
      <c r="B21" s="25">
        <v>92</v>
      </c>
      <c r="C21" s="25">
        <v>116</v>
      </c>
      <c r="D21" s="20">
        <v>126</v>
      </c>
      <c r="E21" s="20">
        <v>120</v>
      </c>
      <c r="F21" s="20">
        <v>146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600</v>
      </c>
      <c r="Q21" s="18">
        <f>AVERAGE(B21:F21)</f>
        <v>120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5" t="s">
        <v>120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129</v>
      </c>
      <c r="B26" s="29">
        <f aca="true" t="shared" si="0" ref="B26:F28">SUM(B19)</f>
        <v>106</v>
      </c>
      <c r="C26" s="29">
        <f t="shared" si="0"/>
        <v>104</v>
      </c>
      <c r="D26" s="29">
        <f t="shared" si="0"/>
        <v>123</v>
      </c>
      <c r="E26" s="29">
        <f t="shared" si="0"/>
        <v>127</v>
      </c>
      <c r="F26" s="29">
        <f t="shared" si="0"/>
        <v>121</v>
      </c>
      <c r="G26" s="29">
        <f aca="true" t="shared" si="1" ref="G26:J28">SUM(G13)</f>
        <v>144</v>
      </c>
      <c r="H26" s="29">
        <f t="shared" si="1"/>
        <v>119</v>
      </c>
      <c r="I26" s="29">
        <f t="shared" si="1"/>
        <v>142</v>
      </c>
      <c r="J26" s="29">
        <f t="shared" si="1"/>
        <v>149</v>
      </c>
      <c r="K26" s="30">
        <f aca="true" t="shared" si="2" ref="K26:O28">SUM(K7)</f>
        <v>137</v>
      </c>
      <c r="L26" s="30">
        <f t="shared" si="2"/>
        <v>133</v>
      </c>
      <c r="M26" s="30">
        <f t="shared" si="2"/>
        <v>138</v>
      </c>
      <c r="N26" s="30">
        <f t="shared" si="2"/>
        <v>136</v>
      </c>
      <c r="O26" s="51">
        <f t="shared" si="2"/>
        <v>1</v>
      </c>
      <c r="P26" s="56">
        <f>SUM(B26:O26)</f>
        <v>1680</v>
      </c>
      <c r="Q26" s="32"/>
    </row>
    <row r="27" spans="1:17" ht="16.5" customHeight="1" thickTop="1">
      <c r="A27" s="16" t="s">
        <v>124</v>
      </c>
      <c r="B27" s="29">
        <f t="shared" si="0"/>
        <v>106</v>
      </c>
      <c r="C27" s="29">
        <f t="shared" si="0"/>
        <v>104</v>
      </c>
      <c r="D27" s="29">
        <f t="shared" si="0"/>
        <v>121</v>
      </c>
      <c r="E27" s="29">
        <f t="shared" si="0"/>
        <v>127</v>
      </c>
      <c r="F27" s="29">
        <f t="shared" si="0"/>
        <v>120</v>
      </c>
      <c r="G27" s="29">
        <f t="shared" si="1"/>
        <v>145</v>
      </c>
      <c r="H27" s="29">
        <f t="shared" si="1"/>
        <v>119</v>
      </c>
      <c r="I27" s="29">
        <f t="shared" si="1"/>
        <v>142</v>
      </c>
      <c r="J27" s="29">
        <f t="shared" si="1"/>
        <v>150</v>
      </c>
      <c r="K27" s="29">
        <f t="shared" si="2"/>
        <v>137</v>
      </c>
      <c r="L27" s="29">
        <f t="shared" si="2"/>
        <v>133</v>
      </c>
      <c r="M27" s="29">
        <f t="shared" si="2"/>
        <v>138</v>
      </c>
      <c r="N27" s="29">
        <f t="shared" si="2"/>
        <v>136</v>
      </c>
      <c r="O27" s="29">
        <f t="shared" si="2"/>
        <v>1</v>
      </c>
      <c r="P27" s="54">
        <f>SUM(B27:O27)</f>
        <v>1679</v>
      </c>
      <c r="Q27" s="32"/>
    </row>
    <row r="28" spans="1:17" ht="13.5" customHeight="1">
      <c r="A28" s="22" t="s">
        <v>62</v>
      </c>
      <c r="B28" s="29">
        <f t="shared" si="0"/>
        <v>92</v>
      </c>
      <c r="C28" s="29">
        <f t="shared" si="0"/>
        <v>116</v>
      </c>
      <c r="D28" s="29">
        <f t="shared" si="0"/>
        <v>126</v>
      </c>
      <c r="E28" s="29">
        <f t="shared" si="0"/>
        <v>120</v>
      </c>
      <c r="F28" s="29">
        <f t="shared" si="0"/>
        <v>146</v>
      </c>
      <c r="G28" s="29">
        <f t="shared" si="1"/>
        <v>120</v>
      </c>
      <c r="H28" s="29">
        <f t="shared" si="1"/>
        <v>138</v>
      </c>
      <c r="I28" s="29">
        <f t="shared" si="1"/>
        <v>150</v>
      </c>
      <c r="J28" s="29">
        <f t="shared" si="1"/>
        <v>141</v>
      </c>
      <c r="K28" s="29">
        <f t="shared" si="2"/>
        <v>130</v>
      </c>
      <c r="L28" s="29">
        <f t="shared" si="2"/>
        <v>136</v>
      </c>
      <c r="M28" s="29">
        <f t="shared" si="2"/>
        <v>137</v>
      </c>
      <c r="N28" s="29">
        <f t="shared" si="2"/>
        <v>147</v>
      </c>
      <c r="O28" s="29">
        <f t="shared" si="2"/>
        <v>1</v>
      </c>
      <c r="P28" s="54">
        <f>SUM(B28:O28)</f>
        <v>1700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1"/>
  <sheetViews>
    <sheetView view="pageLayout" workbookViewId="0" topLeftCell="A1">
      <selection activeCell="D27" sqref="D27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5.8515625" style="61" customWidth="1"/>
    <col min="12" max="12" width="5.00390625" style="61" customWidth="1"/>
    <col min="13" max="13" width="5.28125" style="61" customWidth="1"/>
    <col min="14" max="14" width="6.8515625" style="61" customWidth="1"/>
    <col min="15" max="15" width="7.00390625" style="61" customWidth="1"/>
    <col min="16" max="16" width="11.281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300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9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21.75" customHeight="1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292</v>
      </c>
      <c r="L6" s="93" t="s">
        <v>293</v>
      </c>
      <c r="M6" s="98" t="s">
        <v>294</v>
      </c>
      <c r="N6" s="99" t="s">
        <v>295</v>
      </c>
      <c r="O6" s="16"/>
      <c r="P6" s="18"/>
    </row>
    <row r="7" spans="1:16" ht="13.5">
      <c r="A7" s="19" t="s">
        <v>20</v>
      </c>
      <c r="B7" s="74"/>
      <c r="C7" s="74"/>
      <c r="D7" s="74"/>
      <c r="E7" s="74"/>
      <c r="F7" s="74"/>
      <c r="G7" s="74"/>
      <c r="H7" s="74"/>
      <c r="I7" s="74"/>
      <c r="J7" s="74"/>
      <c r="K7" s="86">
        <v>133</v>
      </c>
      <c r="L7" s="88">
        <v>124</v>
      </c>
      <c r="M7" s="86">
        <v>144</v>
      </c>
      <c r="N7" s="86">
        <v>112</v>
      </c>
      <c r="O7" s="74">
        <f>SUM(K7:N7)</f>
        <v>513</v>
      </c>
      <c r="P7" s="85">
        <f>AVERAGE(K7:N7)</f>
        <v>128.25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133</v>
      </c>
      <c r="L8" s="88">
        <v>125</v>
      </c>
      <c r="M8" s="86">
        <v>143</v>
      </c>
      <c r="N8" s="86">
        <v>112</v>
      </c>
      <c r="O8" s="74">
        <f>SUM(K8:N8)</f>
        <v>513</v>
      </c>
      <c r="P8" s="85">
        <f>AVERAGE(K8:N8)</f>
        <v>128.25</v>
      </c>
    </row>
    <row r="9" spans="1:16" ht="13.5">
      <c r="A9" s="22" t="s">
        <v>301</v>
      </c>
      <c r="B9" s="74"/>
      <c r="C9" s="74"/>
      <c r="D9" s="74"/>
      <c r="E9" s="74"/>
      <c r="F9" s="74"/>
      <c r="G9" s="83"/>
      <c r="H9" s="77"/>
      <c r="I9" s="83"/>
      <c r="J9" s="83"/>
      <c r="K9" s="86">
        <v>127</v>
      </c>
      <c r="L9" s="83">
        <v>143</v>
      </c>
      <c r="M9" s="86">
        <v>117</v>
      </c>
      <c r="N9" s="86">
        <v>133</v>
      </c>
      <c r="O9" s="74">
        <f>SUM(K9:N9)</f>
        <v>520</v>
      </c>
      <c r="P9" s="85">
        <f>AVERAGE(K9:N9)</f>
        <v>130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 t="s">
        <v>51</v>
      </c>
      <c r="H12" s="93" t="s">
        <v>47</v>
      </c>
      <c r="J12" s="17" t="s">
        <v>229</v>
      </c>
      <c r="K12" s="67"/>
      <c r="L12" s="67"/>
      <c r="M12" s="59"/>
      <c r="N12" s="59"/>
      <c r="O12" s="59"/>
      <c r="P12" s="18"/>
    </row>
    <row r="13" spans="1:16" ht="13.5">
      <c r="A13" s="19" t="s">
        <v>20</v>
      </c>
      <c r="B13" s="83"/>
      <c r="C13" s="83"/>
      <c r="D13" s="83"/>
      <c r="E13" s="83"/>
      <c r="F13" s="83"/>
      <c r="G13" s="86">
        <v>122</v>
      </c>
      <c r="H13" s="86">
        <v>151</v>
      </c>
      <c r="I13" s="86">
        <v>127</v>
      </c>
      <c r="J13" s="86">
        <v>148</v>
      </c>
      <c r="K13" s="87"/>
      <c r="L13" s="87"/>
      <c r="M13" s="87"/>
      <c r="N13" s="87"/>
      <c r="O13" s="74">
        <f>SUM(G13:J13)</f>
        <v>548</v>
      </c>
      <c r="P13" s="85">
        <f>AVERAGE(G13:J13)</f>
        <v>137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122</v>
      </c>
      <c r="H14" s="86">
        <v>151</v>
      </c>
      <c r="I14" s="86">
        <v>127</v>
      </c>
      <c r="J14" s="86">
        <v>148</v>
      </c>
      <c r="K14" s="87"/>
      <c r="L14" s="87"/>
      <c r="M14" s="87"/>
      <c r="N14" s="87"/>
      <c r="O14" s="74">
        <f>SUM(G14:J14)</f>
        <v>548</v>
      </c>
      <c r="P14" s="85">
        <f>AVERAGE(G14:J14)</f>
        <v>137</v>
      </c>
    </row>
    <row r="15" spans="1:16" ht="13.5">
      <c r="A15" s="22" t="s">
        <v>301</v>
      </c>
      <c r="B15" s="83"/>
      <c r="C15" s="83"/>
      <c r="D15" s="83"/>
      <c r="E15" s="83"/>
      <c r="F15" s="83"/>
      <c r="G15" s="86">
        <v>148</v>
      </c>
      <c r="H15" s="86">
        <v>120</v>
      </c>
      <c r="I15" s="86">
        <v>145</v>
      </c>
      <c r="J15" s="86">
        <v>128</v>
      </c>
      <c r="K15" s="87"/>
      <c r="L15" s="87"/>
      <c r="M15" s="87"/>
      <c r="N15" s="87"/>
      <c r="O15" s="74">
        <f>SUM(G15:J15)</f>
        <v>541</v>
      </c>
      <c r="P15" s="85">
        <f>AVERAGE(G15:J15)</f>
        <v>135.25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16"/>
      <c r="C18" s="95" t="s">
        <v>47</v>
      </c>
      <c r="D18" s="95" t="s">
        <v>47</v>
      </c>
      <c r="E18" s="96" t="s">
        <v>47</v>
      </c>
      <c r="F18" s="96"/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20</v>
      </c>
      <c r="B19" s="83">
        <v>81</v>
      </c>
      <c r="C19" s="83">
        <v>107</v>
      </c>
      <c r="D19" s="83">
        <v>102</v>
      </c>
      <c r="E19" s="83">
        <v>125</v>
      </c>
      <c r="F19" s="83">
        <v>124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539</v>
      </c>
      <c r="P19" s="85">
        <f>AVERAGE(B19:F19)</f>
        <v>107.8</v>
      </c>
    </row>
    <row r="20" spans="1:16" ht="13.5">
      <c r="A20" s="22" t="s">
        <v>124</v>
      </c>
      <c r="B20" s="83">
        <v>80</v>
      </c>
      <c r="C20" s="83">
        <v>106</v>
      </c>
      <c r="D20" s="83">
        <v>102</v>
      </c>
      <c r="E20" s="83">
        <v>126</v>
      </c>
      <c r="F20" s="83">
        <v>124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538</v>
      </c>
      <c r="P20" s="85">
        <f>AVERAGE(B20:F20)</f>
        <v>107.6</v>
      </c>
    </row>
    <row r="21" spans="1:16" ht="13.5">
      <c r="A21" s="22" t="s">
        <v>301</v>
      </c>
      <c r="B21" s="83">
        <v>102</v>
      </c>
      <c r="C21" s="83">
        <v>101</v>
      </c>
      <c r="D21" s="83">
        <v>114</v>
      </c>
      <c r="E21" s="83">
        <v>114</v>
      </c>
      <c r="F21" s="83">
        <v>119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550</v>
      </c>
      <c r="P21" s="85">
        <f>AVERAGE(B21:F21)</f>
        <v>110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225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191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20</v>
      </c>
      <c r="B26" s="79">
        <f aca="true" t="shared" si="0" ref="B26:F28">SUM(B19)</f>
        <v>81</v>
      </c>
      <c r="C26" s="79">
        <f t="shared" si="0"/>
        <v>107</v>
      </c>
      <c r="D26" s="79">
        <f t="shared" si="0"/>
        <v>102</v>
      </c>
      <c r="E26" s="79">
        <f t="shared" si="0"/>
        <v>125</v>
      </c>
      <c r="F26" s="79">
        <f t="shared" si="0"/>
        <v>124</v>
      </c>
      <c r="G26" s="79">
        <f>SUM(G13)</f>
        <v>122</v>
      </c>
      <c r="H26" s="79">
        <f>SUM(H13)</f>
        <v>151</v>
      </c>
      <c r="I26" s="79">
        <f>SUM(I13)</f>
        <v>127</v>
      </c>
      <c r="J26" s="79">
        <f>SUM(J13)</f>
        <v>148</v>
      </c>
      <c r="K26" s="79">
        <f aca="true" t="shared" si="1" ref="K26:N28">SUM(K7)</f>
        <v>133</v>
      </c>
      <c r="L26" s="79">
        <f t="shared" si="1"/>
        <v>124</v>
      </c>
      <c r="M26" s="79">
        <f t="shared" si="1"/>
        <v>144</v>
      </c>
      <c r="N26" s="79">
        <f t="shared" si="1"/>
        <v>112</v>
      </c>
      <c r="O26" s="81">
        <f>SUM(B26:N26)</f>
        <v>1600</v>
      </c>
      <c r="P26" s="65"/>
    </row>
    <row r="27" spans="1:16" ht="16.5" customHeight="1" thickTop="1">
      <c r="A27" s="22" t="s">
        <v>124</v>
      </c>
      <c r="B27" s="79">
        <f t="shared" si="0"/>
        <v>80</v>
      </c>
      <c r="C27" s="79">
        <f t="shared" si="0"/>
        <v>106</v>
      </c>
      <c r="D27" s="79">
        <f t="shared" si="0"/>
        <v>102</v>
      </c>
      <c r="E27" s="79">
        <f t="shared" si="0"/>
        <v>126</v>
      </c>
      <c r="F27" s="79">
        <f t="shared" si="0"/>
        <v>124</v>
      </c>
      <c r="G27" s="79">
        <f aca="true" t="shared" si="2" ref="G27:J28">SUM(G14)</f>
        <v>122</v>
      </c>
      <c r="H27" s="79">
        <f t="shared" si="2"/>
        <v>151</v>
      </c>
      <c r="I27" s="79">
        <f t="shared" si="2"/>
        <v>127</v>
      </c>
      <c r="J27" s="79">
        <f t="shared" si="2"/>
        <v>148</v>
      </c>
      <c r="K27" s="79">
        <f t="shared" si="1"/>
        <v>133</v>
      </c>
      <c r="L27" s="79">
        <f t="shared" si="1"/>
        <v>125</v>
      </c>
      <c r="M27" s="79">
        <f t="shared" si="1"/>
        <v>143</v>
      </c>
      <c r="N27" s="79">
        <f t="shared" si="1"/>
        <v>112</v>
      </c>
      <c r="O27" s="82">
        <f>SUM(B27:N27)</f>
        <v>1599</v>
      </c>
      <c r="P27" s="65"/>
    </row>
    <row r="28" spans="1:16" ht="13.5" customHeight="1">
      <c r="A28" s="22" t="s">
        <v>301</v>
      </c>
      <c r="B28" s="79">
        <f t="shared" si="0"/>
        <v>102</v>
      </c>
      <c r="C28" s="79">
        <f t="shared" si="0"/>
        <v>101</v>
      </c>
      <c r="D28" s="79">
        <f t="shared" si="0"/>
        <v>114</v>
      </c>
      <c r="E28" s="79">
        <f t="shared" si="0"/>
        <v>114</v>
      </c>
      <c r="F28" s="79">
        <f t="shared" si="0"/>
        <v>119</v>
      </c>
      <c r="G28" s="79">
        <f t="shared" si="2"/>
        <v>148</v>
      </c>
      <c r="H28" s="79">
        <f t="shared" si="2"/>
        <v>120</v>
      </c>
      <c r="I28" s="79">
        <f t="shared" si="2"/>
        <v>145</v>
      </c>
      <c r="J28" s="79">
        <f t="shared" si="2"/>
        <v>128</v>
      </c>
      <c r="K28" s="79">
        <f t="shared" si="1"/>
        <v>127</v>
      </c>
      <c r="L28" s="79">
        <f t="shared" si="1"/>
        <v>143</v>
      </c>
      <c r="M28" s="79">
        <f t="shared" si="1"/>
        <v>117</v>
      </c>
      <c r="N28" s="79">
        <f t="shared" si="1"/>
        <v>133</v>
      </c>
      <c r="O28" s="82">
        <f>SUM(B28:N28)</f>
        <v>1611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3" footer="0.3"/>
  <pageSetup orientation="landscape"/>
</worksheet>
</file>

<file path=xl/worksheets/sheet70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K7" sqref="K7:O7"/>
    </sheetView>
  </sheetViews>
  <sheetFormatPr defaultColWidth="11.421875" defaultRowHeight="12.75"/>
  <cols>
    <col min="1" max="1" width="16.28125" style="0" customWidth="1"/>
    <col min="2" max="2" width="4.421875" style="0" customWidth="1"/>
    <col min="3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6.140625" style="0" customWidth="1"/>
    <col min="17" max="17" width="11.140625" style="0" customWidth="1"/>
  </cols>
  <sheetData>
    <row r="1" spans="1:17" ht="12.75">
      <c r="A1" s="34"/>
      <c r="B1" s="34"/>
      <c r="C1" s="34"/>
      <c r="D1" s="34"/>
      <c r="E1" s="58" t="s">
        <v>52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59</v>
      </c>
      <c r="L6" s="17"/>
      <c r="M6" s="17"/>
      <c r="N6" s="17" t="s">
        <v>51</v>
      </c>
      <c r="O6" s="17"/>
      <c r="P6" s="16"/>
      <c r="Q6" s="18"/>
    </row>
    <row r="7" spans="1:17" ht="12.75">
      <c r="A7" s="19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20">
        <v>137</v>
      </c>
      <c r="L7" s="40">
        <v>133</v>
      </c>
      <c r="M7" s="20">
        <v>138</v>
      </c>
      <c r="N7" s="20">
        <v>136</v>
      </c>
      <c r="O7" s="20">
        <v>1</v>
      </c>
      <c r="P7" s="16">
        <f>SUM(K7:O7)</f>
        <v>545</v>
      </c>
      <c r="Q7" s="18">
        <f>AVERAGE(K7:N7)</f>
        <v>136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137</v>
      </c>
      <c r="L8" s="40">
        <v>134</v>
      </c>
      <c r="M8" s="20">
        <v>139</v>
      </c>
      <c r="N8" s="20">
        <v>135</v>
      </c>
      <c r="O8" s="20">
        <v>2</v>
      </c>
      <c r="P8" s="16">
        <f>SUM(K8:O8)</f>
        <v>547</v>
      </c>
      <c r="Q8" s="18">
        <f>AVERAGE(K8:N8)</f>
        <v>136.25</v>
      </c>
    </row>
    <row r="9" spans="1:17" ht="12.75">
      <c r="A9" s="22" t="s">
        <v>53</v>
      </c>
      <c r="B9" s="16"/>
      <c r="C9" s="16"/>
      <c r="D9" s="16"/>
      <c r="E9" s="16"/>
      <c r="F9" s="16"/>
      <c r="G9" s="21"/>
      <c r="H9" s="19"/>
      <c r="I9" s="21"/>
      <c r="J9" s="21"/>
      <c r="K9" s="20">
        <v>130</v>
      </c>
      <c r="L9" s="24">
        <v>136</v>
      </c>
      <c r="M9" s="20">
        <v>135</v>
      </c>
      <c r="N9" s="20">
        <v>148</v>
      </c>
      <c r="O9" s="20">
        <v>1</v>
      </c>
      <c r="P9" s="16">
        <f>SUM(K9:O9)</f>
        <v>550</v>
      </c>
      <c r="Q9" s="18">
        <f>AVERAGE(K9:N9)</f>
        <v>137.25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5"/>
      <c r="H12" s="17"/>
      <c r="I12" s="17" t="s">
        <v>51</v>
      </c>
      <c r="J12" s="17" t="s">
        <v>119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1</v>
      </c>
      <c r="B13" s="24"/>
      <c r="C13" s="24"/>
      <c r="D13" s="24"/>
      <c r="E13" s="24"/>
      <c r="F13" s="24"/>
      <c r="G13" s="25">
        <v>145</v>
      </c>
      <c r="H13" s="25">
        <v>119</v>
      </c>
      <c r="I13" s="25">
        <v>142</v>
      </c>
      <c r="J13" s="25">
        <v>150</v>
      </c>
      <c r="K13" s="23"/>
      <c r="L13" s="23"/>
      <c r="M13" s="23"/>
      <c r="N13" s="23"/>
      <c r="O13" s="23"/>
      <c r="P13" s="16">
        <f>SUM(G13:J13)</f>
        <v>556</v>
      </c>
      <c r="Q13" s="18">
        <f>AVERAGE(G13:J13)</f>
        <v>139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145</v>
      </c>
      <c r="H14" s="25">
        <v>119</v>
      </c>
      <c r="I14" s="25">
        <v>142</v>
      </c>
      <c r="J14" s="25">
        <v>150</v>
      </c>
      <c r="K14" s="23"/>
      <c r="L14" s="23"/>
      <c r="M14" s="23"/>
      <c r="N14" s="23"/>
      <c r="O14" s="23"/>
      <c r="P14" s="16">
        <f>SUM(G14:J14)</f>
        <v>556</v>
      </c>
      <c r="Q14" s="18">
        <f>AVERAGE(G14:J14)</f>
        <v>139</v>
      </c>
    </row>
    <row r="15" spans="1:17" ht="12.75">
      <c r="A15" s="22" t="s">
        <v>53</v>
      </c>
      <c r="B15" s="24"/>
      <c r="C15" s="24"/>
      <c r="D15" s="24"/>
      <c r="E15" s="24"/>
      <c r="F15" s="24"/>
      <c r="G15" s="25">
        <v>119</v>
      </c>
      <c r="H15" s="25">
        <v>139</v>
      </c>
      <c r="I15" s="25">
        <v>151</v>
      </c>
      <c r="J15" s="25">
        <v>142</v>
      </c>
      <c r="K15" s="23"/>
      <c r="L15" s="23"/>
      <c r="M15" s="23"/>
      <c r="N15" s="23"/>
      <c r="O15" s="23"/>
      <c r="P15" s="16">
        <f>SUM(G15:J15)</f>
        <v>551</v>
      </c>
      <c r="Q15" s="18">
        <f>AVERAGE(G15:J15)</f>
        <v>137.75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4" t="s">
        <v>51</v>
      </c>
      <c r="C18" s="57"/>
      <c r="D18" s="57"/>
      <c r="E18" s="25" t="s">
        <v>83</v>
      </c>
      <c r="F18" s="25" t="s">
        <v>47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1</v>
      </c>
      <c r="B19" s="25">
        <v>106</v>
      </c>
      <c r="C19" s="25">
        <v>104</v>
      </c>
      <c r="D19" s="20">
        <v>121</v>
      </c>
      <c r="E19" s="20">
        <v>127</v>
      </c>
      <c r="F19" s="20">
        <v>120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578</v>
      </c>
      <c r="Q19" s="18">
        <f>AVERAGE(B19:F19)</f>
        <v>115.6</v>
      </c>
    </row>
    <row r="20" spans="1:17" ht="12.75">
      <c r="A20" s="16" t="s">
        <v>124</v>
      </c>
      <c r="B20" s="25">
        <v>107</v>
      </c>
      <c r="C20" s="25">
        <v>105</v>
      </c>
      <c r="D20" s="20">
        <v>120</v>
      </c>
      <c r="E20" s="20">
        <v>127</v>
      </c>
      <c r="F20" s="20">
        <v>120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579</v>
      </c>
      <c r="Q20" s="18">
        <f>AVERAGE(B20:F20)</f>
        <v>115.8</v>
      </c>
    </row>
    <row r="21" spans="1:17" ht="12.75">
      <c r="A21" s="22" t="s">
        <v>53</v>
      </c>
      <c r="B21" s="25">
        <v>91</v>
      </c>
      <c r="C21" s="25">
        <v>117</v>
      </c>
      <c r="D21" s="20">
        <v>126</v>
      </c>
      <c r="E21" s="20">
        <v>120</v>
      </c>
      <c r="F21" s="20">
        <v>145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599</v>
      </c>
      <c r="Q21" s="18">
        <f>AVERAGE(B21:F21)</f>
        <v>119.8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5" t="s">
        <v>120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1</v>
      </c>
      <c r="B26" s="29">
        <f aca="true" t="shared" si="0" ref="B26:F28">SUM(B19)</f>
        <v>106</v>
      </c>
      <c r="C26" s="29">
        <f t="shared" si="0"/>
        <v>104</v>
      </c>
      <c r="D26" s="29">
        <f t="shared" si="0"/>
        <v>121</v>
      </c>
      <c r="E26" s="29">
        <f t="shared" si="0"/>
        <v>127</v>
      </c>
      <c r="F26" s="29">
        <f t="shared" si="0"/>
        <v>120</v>
      </c>
      <c r="G26" s="29">
        <f aca="true" t="shared" si="1" ref="G26:J28">SUM(G13)</f>
        <v>145</v>
      </c>
      <c r="H26" s="29">
        <f t="shared" si="1"/>
        <v>119</v>
      </c>
      <c r="I26" s="29">
        <f t="shared" si="1"/>
        <v>142</v>
      </c>
      <c r="J26" s="29">
        <f t="shared" si="1"/>
        <v>150</v>
      </c>
      <c r="K26" s="30">
        <f aca="true" t="shared" si="2" ref="K26:O28">SUM(K7)</f>
        <v>137</v>
      </c>
      <c r="L26" s="30">
        <f t="shared" si="2"/>
        <v>133</v>
      </c>
      <c r="M26" s="30">
        <f t="shared" si="2"/>
        <v>138</v>
      </c>
      <c r="N26" s="30">
        <f t="shared" si="2"/>
        <v>136</v>
      </c>
      <c r="O26" s="51">
        <f t="shared" si="2"/>
        <v>1</v>
      </c>
      <c r="P26" s="56">
        <f>SUM(B26:O26)</f>
        <v>1679</v>
      </c>
      <c r="Q26" s="32"/>
    </row>
    <row r="27" spans="1:17" ht="16.5" customHeight="1" thickTop="1">
      <c r="A27" s="16" t="s">
        <v>124</v>
      </c>
      <c r="B27" s="29">
        <f t="shared" si="0"/>
        <v>107</v>
      </c>
      <c r="C27" s="29">
        <f t="shared" si="0"/>
        <v>105</v>
      </c>
      <c r="D27" s="29">
        <f t="shared" si="0"/>
        <v>120</v>
      </c>
      <c r="E27" s="29">
        <f t="shared" si="0"/>
        <v>127</v>
      </c>
      <c r="F27" s="29">
        <f t="shared" si="0"/>
        <v>120</v>
      </c>
      <c r="G27" s="29">
        <f t="shared" si="1"/>
        <v>145</v>
      </c>
      <c r="H27" s="29">
        <f t="shared" si="1"/>
        <v>119</v>
      </c>
      <c r="I27" s="29">
        <f t="shared" si="1"/>
        <v>142</v>
      </c>
      <c r="J27" s="29">
        <f t="shared" si="1"/>
        <v>150</v>
      </c>
      <c r="K27" s="29">
        <f t="shared" si="2"/>
        <v>137</v>
      </c>
      <c r="L27" s="29">
        <f t="shared" si="2"/>
        <v>134</v>
      </c>
      <c r="M27" s="29">
        <f t="shared" si="2"/>
        <v>139</v>
      </c>
      <c r="N27" s="29">
        <f t="shared" si="2"/>
        <v>135</v>
      </c>
      <c r="O27" s="29">
        <f t="shared" si="2"/>
        <v>2</v>
      </c>
      <c r="P27" s="54">
        <f>SUM(B27:O27)</f>
        <v>1682</v>
      </c>
      <c r="Q27" s="32"/>
    </row>
    <row r="28" spans="1:17" ht="13.5" customHeight="1">
      <c r="A28" s="22" t="s">
        <v>53</v>
      </c>
      <c r="B28" s="29">
        <f t="shared" si="0"/>
        <v>91</v>
      </c>
      <c r="C28" s="29">
        <f t="shared" si="0"/>
        <v>117</v>
      </c>
      <c r="D28" s="29">
        <f t="shared" si="0"/>
        <v>126</v>
      </c>
      <c r="E28" s="29">
        <f t="shared" si="0"/>
        <v>120</v>
      </c>
      <c r="F28" s="29">
        <f t="shared" si="0"/>
        <v>145</v>
      </c>
      <c r="G28" s="29">
        <f t="shared" si="1"/>
        <v>119</v>
      </c>
      <c r="H28" s="29">
        <f t="shared" si="1"/>
        <v>139</v>
      </c>
      <c r="I28" s="29">
        <f t="shared" si="1"/>
        <v>151</v>
      </c>
      <c r="J28" s="29">
        <f t="shared" si="1"/>
        <v>142</v>
      </c>
      <c r="K28" s="29">
        <f t="shared" si="2"/>
        <v>130</v>
      </c>
      <c r="L28" s="29">
        <f t="shared" si="2"/>
        <v>136</v>
      </c>
      <c r="M28" s="29">
        <f t="shared" si="2"/>
        <v>135</v>
      </c>
      <c r="N28" s="29">
        <f t="shared" si="2"/>
        <v>148</v>
      </c>
      <c r="O28" s="29">
        <f t="shared" si="2"/>
        <v>1</v>
      </c>
      <c r="P28" s="54">
        <f>SUM(B28:O28)</f>
        <v>1700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</worksheet>
</file>

<file path=xl/worksheets/sheet71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0" customWidth="1"/>
    <col min="2" max="2" width="4.421875" style="0" customWidth="1"/>
    <col min="3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6.140625" style="0" customWidth="1"/>
    <col min="17" max="17" width="11.140625" style="0" customWidth="1"/>
  </cols>
  <sheetData>
    <row r="1" spans="1:17" ht="12.75">
      <c r="A1" s="34"/>
      <c r="B1" s="34"/>
      <c r="C1" s="34"/>
      <c r="D1" s="34"/>
      <c r="E1" s="58" t="s">
        <v>101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59</v>
      </c>
      <c r="L6" s="17"/>
      <c r="M6" s="17"/>
      <c r="N6" s="17" t="s">
        <v>51</v>
      </c>
      <c r="O6" s="17"/>
      <c r="P6" s="16"/>
      <c r="Q6" s="18"/>
    </row>
    <row r="7" spans="1:17" ht="12.75">
      <c r="A7" s="19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20">
        <v>137</v>
      </c>
      <c r="L7" s="40">
        <v>134</v>
      </c>
      <c r="M7" s="20">
        <v>139</v>
      </c>
      <c r="N7" s="20">
        <v>135</v>
      </c>
      <c r="O7" s="20">
        <v>2</v>
      </c>
      <c r="P7" s="16">
        <f>SUM(K7:O7)</f>
        <v>547</v>
      </c>
      <c r="Q7" s="18">
        <f>AVERAGE(K7:N7)</f>
        <v>136.25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137</v>
      </c>
      <c r="L8" s="40">
        <v>135</v>
      </c>
      <c r="M8" s="20">
        <v>139</v>
      </c>
      <c r="N8" s="20">
        <v>135</v>
      </c>
      <c r="O8" s="20">
        <v>2</v>
      </c>
      <c r="P8" s="16">
        <f>SUM(K8:O8)</f>
        <v>548</v>
      </c>
      <c r="Q8" s="18">
        <f>AVERAGE(K8:N8)</f>
        <v>136.5</v>
      </c>
    </row>
    <row r="9" spans="1:17" ht="12.75">
      <c r="A9" s="22" t="s">
        <v>102</v>
      </c>
      <c r="B9" s="16"/>
      <c r="C9" s="16"/>
      <c r="D9" s="16"/>
      <c r="E9" s="16"/>
      <c r="F9" s="16"/>
      <c r="G9" s="21"/>
      <c r="H9" s="19"/>
      <c r="I9" s="21"/>
      <c r="J9" s="21"/>
      <c r="K9" s="20">
        <v>128</v>
      </c>
      <c r="L9" s="24">
        <v>136</v>
      </c>
      <c r="M9" s="20">
        <v>135</v>
      </c>
      <c r="N9" s="20">
        <v>147</v>
      </c>
      <c r="O9" s="20">
        <v>1</v>
      </c>
      <c r="P9" s="16">
        <f>SUM(K9:O9)</f>
        <v>547</v>
      </c>
      <c r="Q9" s="18">
        <f>AVERAGE(K9:N9)</f>
        <v>136.5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5"/>
      <c r="H12" s="17"/>
      <c r="I12" s="17" t="s">
        <v>51</v>
      </c>
      <c r="J12" s="17" t="s">
        <v>59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4</v>
      </c>
      <c r="B13" s="24"/>
      <c r="C13" s="24"/>
      <c r="D13" s="24"/>
      <c r="E13" s="24"/>
      <c r="F13" s="24"/>
      <c r="G13" s="25">
        <v>145</v>
      </c>
      <c r="H13" s="25">
        <v>119</v>
      </c>
      <c r="I13" s="25">
        <v>142</v>
      </c>
      <c r="J13" s="25">
        <v>150</v>
      </c>
      <c r="K13" s="23"/>
      <c r="L13" s="23"/>
      <c r="M13" s="23"/>
      <c r="N13" s="23"/>
      <c r="O13" s="23"/>
      <c r="P13" s="16">
        <f>SUM(G13:J13)</f>
        <v>556</v>
      </c>
      <c r="Q13" s="18">
        <f>AVERAGE(G13:J13)</f>
        <v>139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145</v>
      </c>
      <c r="H14" s="25">
        <v>119</v>
      </c>
      <c r="I14" s="25">
        <v>142</v>
      </c>
      <c r="J14" s="25">
        <v>150</v>
      </c>
      <c r="K14" s="23"/>
      <c r="L14" s="23"/>
      <c r="M14" s="23"/>
      <c r="N14" s="23"/>
      <c r="O14" s="23"/>
      <c r="P14" s="16">
        <f>SUM(G14:J14)</f>
        <v>556</v>
      </c>
      <c r="Q14" s="18">
        <f>AVERAGE(G14:J14)</f>
        <v>139</v>
      </c>
    </row>
    <row r="15" spans="1:17" ht="12.75">
      <c r="A15" s="22" t="s">
        <v>102</v>
      </c>
      <c r="B15" s="24"/>
      <c r="C15" s="24"/>
      <c r="D15" s="24"/>
      <c r="E15" s="24"/>
      <c r="F15" s="24"/>
      <c r="G15" s="25">
        <v>119</v>
      </c>
      <c r="H15" s="25">
        <v>137</v>
      </c>
      <c r="I15" s="25">
        <v>152</v>
      </c>
      <c r="J15" s="25">
        <v>142</v>
      </c>
      <c r="K15" s="23"/>
      <c r="L15" s="23"/>
      <c r="M15" s="23"/>
      <c r="N15" s="23"/>
      <c r="O15" s="23"/>
      <c r="P15" s="16">
        <f>SUM(G15:J15)</f>
        <v>550</v>
      </c>
      <c r="Q15" s="18">
        <f>AVERAGE(G15:J15)</f>
        <v>137.5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4" t="s">
        <v>51</v>
      </c>
      <c r="C18" s="57"/>
      <c r="D18" s="57"/>
      <c r="E18" s="25" t="s">
        <v>83</v>
      </c>
      <c r="F18" s="25" t="s">
        <v>47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4</v>
      </c>
      <c r="B19" s="25">
        <v>107</v>
      </c>
      <c r="C19" s="25">
        <v>104</v>
      </c>
      <c r="D19" s="20">
        <v>121</v>
      </c>
      <c r="E19" s="20">
        <v>127</v>
      </c>
      <c r="F19" s="20">
        <v>120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579</v>
      </c>
      <c r="Q19" s="18">
        <f>AVERAGE(B19:F19)</f>
        <v>115.8</v>
      </c>
    </row>
    <row r="20" spans="1:17" ht="12.75">
      <c r="A20" s="16" t="s">
        <v>124</v>
      </c>
      <c r="B20" s="25">
        <v>107</v>
      </c>
      <c r="C20" s="25">
        <v>105</v>
      </c>
      <c r="D20" s="20">
        <v>120</v>
      </c>
      <c r="E20" s="20">
        <v>127</v>
      </c>
      <c r="F20" s="20">
        <v>120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579</v>
      </c>
      <c r="Q20" s="18">
        <f>AVERAGE(B20:F20)</f>
        <v>115.8</v>
      </c>
    </row>
    <row r="21" spans="1:17" ht="12.75">
      <c r="A21" s="22" t="s">
        <v>102</v>
      </c>
      <c r="B21" s="25">
        <v>90</v>
      </c>
      <c r="C21" s="25">
        <v>116</v>
      </c>
      <c r="D21" s="20">
        <v>126</v>
      </c>
      <c r="E21" s="20">
        <v>120</v>
      </c>
      <c r="F21" s="20">
        <v>146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598</v>
      </c>
      <c r="Q21" s="18">
        <f>AVERAGE(B21:F21)</f>
        <v>119.6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5" t="s">
        <v>82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4</v>
      </c>
      <c r="B26" s="29">
        <f aca="true" t="shared" si="0" ref="B26:F28">SUM(B19)</f>
        <v>107</v>
      </c>
      <c r="C26" s="29">
        <f t="shared" si="0"/>
        <v>104</v>
      </c>
      <c r="D26" s="29">
        <f t="shared" si="0"/>
        <v>121</v>
      </c>
      <c r="E26" s="29">
        <f t="shared" si="0"/>
        <v>127</v>
      </c>
      <c r="F26" s="29">
        <f t="shared" si="0"/>
        <v>120</v>
      </c>
      <c r="G26" s="29">
        <f aca="true" t="shared" si="1" ref="G26:J28">SUM(G13)</f>
        <v>145</v>
      </c>
      <c r="H26" s="29">
        <f t="shared" si="1"/>
        <v>119</v>
      </c>
      <c r="I26" s="29">
        <f t="shared" si="1"/>
        <v>142</v>
      </c>
      <c r="J26" s="29">
        <f t="shared" si="1"/>
        <v>150</v>
      </c>
      <c r="K26" s="30">
        <f aca="true" t="shared" si="2" ref="K26:O28">SUM(K7)</f>
        <v>137</v>
      </c>
      <c r="L26" s="30">
        <f t="shared" si="2"/>
        <v>134</v>
      </c>
      <c r="M26" s="30">
        <f t="shared" si="2"/>
        <v>139</v>
      </c>
      <c r="N26" s="30">
        <f t="shared" si="2"/>
        <v>135</v>
      </c>
      <c r="O26" s="51">
        <f t="shared" si="2"/>
        <v>2</v>
      </c>
      <c r="P26" s="56">
        <f>SUM(B26:O26)</f>
        <v>1682</v>
      </c>
      <c r="Q26" s="32"/>
    </row>
    <row r="27" spans="1:17" ht="16.5" customHeight="1" thickTop="1">
      <c r="A27" s="16" t="s">
        <v>124</v>
      </c>
      <c r="B27" s="29">
        <f t="shared" si="0"/>
        <v>107</v>
      </c>
      <c r="C27" s="29">
        <f t="shared" si="0"/>
        <v>105</v>
      </c>
      <c r="D27" s="29">
        <f t="shared" si="0"/>
        <v>120</v>
      </c>
      <c r="E27" s="29">
        <f t="shared" si="0"/>
        <v>127</v>
      </c>
      <c r="F27" s="29">
        <f t="shared" si="0"/>
        <v>120</v>
      </c>
      <c r="G27" s="29">
        <f t="shared" si="1"/>
        <v>145</v>
      </c>
      <c r="H27" s="29">
        <f t="shared" si="1"/>
        <v>119</v>
      </c>
      <c r="I27" s="29">
        <f t="shared" si="1"/>
        <v>142</v>
      </c>
      <c r="J27" s="29">
        <f t="shared" si="1"/>
        <v>150</v>
      </c>
      <c r="K27" s="29">
        <f t="shared" si="2"/>
        <v>137</v>
      </c>
      <c r="L27" s="29">
        <f t="shared" si="2"/>
        <v>135</v>
      </c>
      <c r="M27" s="29">
        <f t="shared" si="2"/>
        <v>139</v>
      </c>
      <c r="N27" s="29">
        <f t="shared" si="2"/>
        <v>135</v>
      </c>
      <c r="O27" s="29">
        <f t="shared" si="2"/>
        <v>2</v>
      </c>
      <c r="P27" s="54">
        <f>SUM(B27:O27)</f>
        <v>1683</v>
      </c>
      <c r="Q27" s="32"/>
    </row>
    <row r="28" spans="1:17" ht="13.5" customHeight="1">
      <c r="A28" s="22" t="s">
        <v>102</v>
      </c>
      <c r="B28" s="29">
        <f t="shared" si="0"/>
        <v>90</v>
      </c>
      <c r="C28" s="29">
        <f t="shared" si="0"/>
        <v>116</v>
      </c>
      <c r="D28" s="29">
        <f t="shared" si="0"/>
        <v>126</v>
      </c>
      <c r="E28" s="29">
        <f t="shared" si="0"/>
        <v>120</v>
      </c>
      <c r="F28" s="29">
        <f t="shared" si="0"/>
        <v>146</v>
      </c>
      <c r="G28" s="29">
        <f t="shared" si="1"/>
        <v>119</v>
      </c>
      <c r="H28" s="29">
        <f t="shared" si="1"/>
        <v>137</v>
      </c>
      <c r="I28" s="29">
        <f t="shared" si="1"/>
        <v>152</v>
      </c>
      <c r="J28" s="29">
        <f t="shared" si="1"/>
        <v>142</v>
      </c>
      <c r="K28" s="29">
        <f t="shared" si="2"/>
        <v>128</v>
      </c>
      <c r="L28" s="29">
        <f t="shared" si="2"/>
        <v>136</v>
      </c>
      <c r="M28" s="29">
        <f t="shared" si="2"/>
        <v>135</v>
      </c>
      <c r="N28" s="29">
        <f t="shared" si="2"/>
        <v>147</v>
      </c>
      <c r="O28" s="29">
        <f t="shared" si="2"/>
        <v>1</v>
      </c>
      <c r="P28" s="54">
        <f>SUM(B28:O28)</f>
        <v>1695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</worksheet>
</file>

<file path=xl/worksheets/sheet72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0" customWidth="1"/>
    <col min="2" max="2" width="4.421875" style="0" customWidth="1"/>
    <col min="3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6.140625" style="0" customWidth="1"/>
    <col min="17" max="17" width="11.140625" style="0" customWidth="1"/>
  </cols>
  <sheetData>
    <row r="1" spans="1:17" ht="12.75">
      <c r="A1" s="34"/>
      <c r="B1" s="34"/>
      <c r="C1" s="34"/>
      <c r="D1" s="34"/>
      <c r="E1" s="58" t="s">
        <v>116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59</v>
      </c>
      <c r="L6" s="17"/>
      <c r="M6" s="17"/>
      <c r="N6" s="17" t="s">
        <v>51</v>
      </c>
      <c r="O6" s="17"/>
      <c r="P6" s="16"/>
      <c r="Q6" s="18"/>
    </row>
    <row r="7" spans="1:17" ht="12.75">
      <c r="A7" s="19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20">
        <v>137</v>
      </c>
      <c r="L7" s="40">
        <v>135</v>
      </c>
      <c r="M7" s="20">
        <v>139</v>
      </c>
      <c r="N7" s="20">
        <v>135</v>
      </c>
      <c r="O7" s="20">
        <v>2</v>
      </c>
      <c r="P7" s="16">
        <f>SUM(K7:O7)</f>
        <v>548</v>
      </c>
      <c r="Q7" s="18">
        <f>AVERAGE(K7:N7)</f>
        <v>136.5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139</v>
      </c>
      <c r="L8" s="40">
        <v>132</v>
      </c>
      <c r="M8" s="20">
        <v>138</v>
      </c>
      <c r="N8" s="20">
        <v>133</v>
      </c>
      <c r="O8" s="20">
        <v>2</v>
      </c>
      <c r="P8" s="16">
        <f>SUM(K8:O8)</f>
        <v>544</v>
      </c>
      <c r="Q8" s="18">
        <f>AVERAGE(K8:N8)</f>
        <v>135.5</v>
      </c>
    </row>
    <row r="9" spans="1:17" ht="12.75">
      <c r="A9" s="22" t="s">
        <v>117</v>
      </c>
      <c r="B9" s="16"/>
      <c r="C9" s="16"/>
      <c r="D9" s="16"/>
      <c r="E9" s="16"/>
      <c r="F9" s="16"/>
      <c r="G9" s="21"/>
      <c r="H9" s="19"/>
      <c r="I9" s="21"/>
      <c r="J9" s="21"/>
      <c r="K9" s="20">
        <v>128</v>
      </c>
      <c r="L9" s="24">
        <v>136</v>
      </c>
      <c r="M9" s="20">
        <v>136</v>
      </c>
      <c r="N9" s="20">
        <v>149</v>
      </c>
      <c r="O9" s="20">
        <v>1</v>
      </c>
      <c r="P9" s="16">
        <f>SUM(K9:O9)</f>
        <v>550</v>
      </c>
      <c r="Q9" s="18">
        <f>AVERAGE(K9:N9)</f>
        <v>137.25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5"/>
      <c r="H12" s="17"/>
      <c r="I12" s="17" t="s">
        <v>51</v>
      </c>
      <c r="J12" s="17" t="s">
        <v>59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7</v>
      </c>
      <c r="B13" s="24"/>
      <c r="C13" s="24"/>
      <c r="D13" s="24"/>
      <c r="E13" s="24"/>
      <c r="F13" s="24"/>
      <c r="G13" s="25">
        <v>145</v>
      </c>
      <c r="H13" s="25">
        <v>119</v>
      </c>
      <c r="I13" s="25">
        <v>142</v>
      </c>
      <c r="J13" s="25">
        <v>150</v>
      </c>
      <c r="K13" s="23"/>
      <c r="L13" s="23"/>
      <c r="M13" s="23"/>
      <c r="N13" s="23"/>
      <c r="O13" s="23"/>
      <c r="P13" s="16">
        <f>SUM(G13:J13)</f>
        <v>556</v>
      </c>
      <c r="Q13" s="18">
        <f>AVERAGE(G13:J13)</f>
        <v>139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146</v>
      </c>
      <c r="H14" s="25">
        <v>119</v>
      </c>
      <c r="I14" s="25">
        <v>143</v>
      </c>
      <c r="J14" s="25">
        <v>150</v>
      </c>
      <c r="K14" s="23"/>
      <c r="L14" s="23"/>
      <c r="M14" s="23"/>
      <c r="N14" s="23"/>
      <c r="O14" s="23"/>
      <c r="P14" s="16">
        <f>SUM(G14:J14)</f>
        <v>558</v>
      </c>
      <c r="Q14" s="18">
        <f>AVERAGE(G14:J14)</f>
        <v>139.5</v>
      </c>
    </row>
    <row r="15" spans="1:17" ht="12.75">
      <c r="A15" s="22" t="s">
        <v>117</v>
      </c>
      <c r="B15" s="24"/>
      <c r="C15" s="24"/>
      <c r="D15" s="24"/>
      <c r="E15" s="24"/>
      <c r="F15" s="24"/>
      <c r="G15" s="25">
        <v>119</v>
      </c>
      <c r="H15" s="25">
        <v>138</v>
      </c>
      <c r="I15" s="25">
        <v>152</v>
      </c>
      <c r="J15" s="25">
        <v>142</v>
      </c>
      <c r="K15" s="23"/>
      <c r="L15" s="23"/>
      <c r="M15" s="23"/>
      <c r="N15" s="23"/>
      <c r="O15" s="23"/>
      <c r="P15" s="16">
        <f>SUM(G15:J15)</f>
        <v>551</v>
      </c>
      <c r="Q15" s="18">
        <f>AVERAGE(G15:J15)</f>
        <v>137.75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4" t="s">
        <v>51</v>
      </c>
      <c r="C18" s="57"/>
      <c r="D18" s="57"/>
      <c r="E18" s="25" t="s">
        <v>83</v>
      </c>
      <c r="F18" s="25" t="s">
        <v>47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7</v>
      </c>
      <c r="B19" s="25">
        <v>107</v>
      </c>
      <c r="C19" s="25">
        <v>105</v>
      </c>
      <c r="D19" s="20">
        <v>120</v>
      </c>
      <c r="E19" s="20">
        <v>127</v>
      </c>
      <c r="F19" s="20">
        <v>120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579</v>
      </c>
      <c r="Q19" s="18">
        <f>AVERAGE(B19:F19)</f>
        <v>115.8</v>
      </c>
    </row>
    <row r="20" spans="1:17" ht="12.75">
      <c r="A20" s="16" t="s">
        <v>124</v>
      </c>
      <c r="B20" s="25">
        <v>105</v>
      </c>
      <c r="C20" s="25">
        <v>105</v>
      </c>
      <c r="D20" s="20">
        <v>121</v>
      </c>
      <c r="E20" s="20">
        <v>127</v>
      </c>
      <c r="F20" s="20">
        <v>120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578</v>
      </c>
      <c r="Q20" s="18">
        <f>AVERAGE(B20:F20)</f>
        <v>115.6</v>
      </c>
    </row>
    <row r="21" spans="1:17" ht="12.75">
      <c r="A21" s="22" t="s">
        <v>117</v>
      </c>
      <c r="B21" s="25">
        <v>91</v>
      </c>
      <c r="C21" s="25">
        <v>116</v>
      </c>
      <c r="D21" s="20">
        <v>125</v>
      </c>
      <c r="E21" s="20">
        <v>120</v>
      </c>
      <c r="F21" s="20">
        <v>145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597</v>
      </c>
      <c r="Q21" s="18">
        <f>AVERAGE(B21:F21)</f>
        <v>119.4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5" t="s">
        <v>82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7</v>
      </c>
      <c r="B26" s="29">
        <f aca="true" t="shared" si="0" ref="B26:F28">SUM(B19)</f>
        <v>107</v>
      </c>
      <c r="C26" s="29">
        <f t="shared" si="0"/>
        <v>105</v>
      </c>
      <c r="D26" s="29">
        <f t="shared" si="0"/>
        <v>120</v>
      </c>
      <c r="E26" s="29">
        <f t="shared" si="0"/>
        <v>127</v>
      </c>
      <c r="F26" s="29">
        <f t="shared" si="0"/>
        <v>120</v>
      </c>
      <c r="G26" s="29">
        <f aca="true" t="shared" si="1" ref="G26:J28">SUM(G13)</f>
        <v>145</v>
      </c>
      <c r="H26" s="29">
        <f t="shared" si="1"/>
        <v>119</v>
      </c>
      <c r="I26" s="29">
        <f t="shared" si="1"/>
        <v>142</v>
      </c>
      <c r="J26" s="29">
        <f t="shared" si="1"/>
        <v>150</v>
      </c>
      <c r="K26" s="30">
        <f aca="true" t="shared" si="2" ref="K26:O28">SUM(K7)</f>
        <v>137</v>
      </c>
      <c r="L26" s="30">
        <f t="shared" si="2"/>
        <v>135</v>
      </c>
      <c r="M26" s="30">
        <f t="shared" si="2"/>
        <v>139</v>
      </c>
      <c r="N26" s="30">
        <f t="shared" si="2"/>
        <v>135</v>
      </c>
      <c r="O26" s="51">
        <f t="shared" si="2"/>
        <v>2</v>
      </c>
      <c r="P26" s="56">
        <f>SUM(B26:O26)</f>
        <v>1683</v>
      </c>
      <c r="Q26" s="32"/>
    </row>
    <row r="27" spans="1:17" ht="16.5" customHeight="1" thickTop="1">
      <c r="A27" s="16" t="s">
        <v>124</v>
      </c>
      <c r="B27" s="29">
        <f t="shared" si="0"/>
        <v>105</v>
      </c>
      <c r="C27" s="29">
        <f t="shared" si="0"/>
        <v>105</v>
      </c>
      <c r="D27" s="29">
        <f t="shared" si="0"/>
        <v>121</v>
      </c>
      <c r="E27" s="29">
        <f t="shared" si="0"/>
        <v>127</v>
      </c>
      <c r="F27" s="29">
        <f t="shared" si="0"/>
        <v>120</v>
      </c>
      <c r="G27" s="29">
        <f t="shared" si="1"/>
        <v>146</v>
      </c>
      <c r="H27" s="29">
        <f t="shared" si="1"/>
        <v>119</v>
      </c>
      <c r="I27" s="29">
        <f t="shared" si="1"/>
        <v>143</v>
      </c>
      <c r="J27" s="29">
        <f t="shared" si="1"/>
        <v>150</v>
      </c>
      <c r="K27" s="29">
        <f t="shared" si="2"/>
        <v>139</v>
      </c>
      <c r="L27" s="29">
        <f t="shared" si="2"/>
        <v>132</v>
      </c>
      <c r="M27" s="29">
        <f t="shared" si="2"/>
        <v>138</v>
      </c>
      <c r="N27" s="29">
        <f t="shared" si="2"/>
        <v>133</v>
      </c>
      <c r="O27" s="29">
        <f t="shared" si="2"/>
        <v>2</v>
      </c>
      <c r="P27" s="54">
        <f>SUM(B27:O27)</f>
        <v>1680</v>
      </c>
      <c r="Q27" s="32"/>
    </row>
    <row r="28" spans="1:17" ht="13.5" customHeight="1">
      <c r="A28" s="22" t="s">
        <v>117</v>
      </c>
      <c r="B28" s="29">
        <f t="shared" si="0"/>
        <v>91</v>
      </c>
      <c r="C28" s="29">
        <f t="shared" si="0"/>
        <v>116</v>
      </c>
      <c r="D28" s="29">
        <f t="shared" si="0"/>
        <v>125</v>
      </c>
      <c r="E28" s="29">
        <f t="shared" si="0"/>
        <v>120</v>
      </c>
      <c r="F28" s="29">
        <f t="shared" si="0"/>
        <v>145</v>
      </c>
      <c r="G28" s="29">
        <f t="shared" si="1"/>
        <v>119</v>
      </c>
      <c r="H28" s="29">
        <f t="shared" si="1"/>
        <v>138</v>
      </c>
      <c r="I28" s="29">
        <f t="shared" si="1"/>
        <v>152</v>
      </c>
      <c r="J28" s="29">
        <f t="shared" si="1"/>
        <v>142</v>
      </c>
      <c r="K28" s="29">
        <f t="shared" si="2"/>
        <v>128</v>
      </c>
      <c r="L28" s="29">
        <f t="shared" si="2"/>
        <v>136</v>
      </c>
      <c r="M28" s="29">
        <f t="shared" si="2"/>
        <v>136</v>
      </c>
      <c r="N28" s="29">
        <f t="shared" si="2"/>
        <v>149</v>
      </c>
      <c r="O28" s="29">
        <f t="shared" si="2"/>
        <v>1</v>
      </c>
      <c r="P28" s="54">
        <f>SUM(B28:O28)</f>
        <v>1698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</worksheet>
</file>

<file path=xl/worksheets/sheet73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0" customWidth="1"/>
    <col min="2" max="2" width="4.421875" style="0" customWidth="1"/>
    <col min="3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6.140625" style="0" customWidth="1"/>
    <col min="17" max="17" width="11.140625" style="0" customWidth="1"/>
  </cols>
  <sheetData>
    <row r="1" spans="1:17" ht="12.75">
      <c r="A1" s="34"/>
      <c r="B1" s="34"/>
      <c r="C1" s="34"/>
      <c r="D1" s="34"/>
      <c r="E1" s="58" t="s">
        <v>115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59</v>
      </c>
      <c r="L6" s="17"/>
      <c r="M6" s="17"/>
      <c r="N6" s="17" t="s">
        <v>51</v>
      </c>
      <c r="O6" s="17"/>
      <c r="P6" s="16"/>
      <c r="Q6" s="18"/>
    </row>
    <row r="7" spans="1:17" ht="12.75">
      <c r="A7" s="19" t="s">
        <v>12</v>
      </c>
      <c r="B7" s="16"/>
      <c r="C7" s="16"/>
      <c r="D7" s="16"/>
      <c r="E7" s="16"/>
      <c r="F7" s="16"/>
      <c r="G7" s="16"/>
      <c r="H7" s="16"/>
      <c r="I7" s="16"/>
      <c r="J7" s="16"/>
      <c r="K7" s="20">
        <v>139</v>
      </c>
      <c r="L7" s="40">
        <v>132</v>
      </c>
      <c r="M7" s="20">
        <v>138</v>
      </c>
      <c r="N7" s="20">
        <v>133</v>
      </c>
      <c r="O7" s="20">
        <v>2</v>
      </c>
      <c r="P7" s="16">
        <f>SUM(K7:O7)</f>
        <v>544</v>
      </c>
      <c r="Q7" s="18">
        <f>AVERAGE(K7:N7)</f>
        <v>135.5</v>
      </c>
    </row>
    <row r="8" spans="1:17" ht="12.75">
      <c r="A8" s="16" t="s">
        <v>10</v>
      </c>
      <c r="B8" s="16"/>
      <c r="C8" s="16"/>
      <c r="D8" s="16"/>
      <c r="E8" s="16"/>
      <c r="F8" s="16"/>
      <c r="G8" s="21"/>
      <c r="H8" s="21"/>
      <c r="I8" s="21"/>
      <c r="J8" s="21"/>
      <c r="K8" s="20">
        <v>127</v>
      </c>
      <c r="L8" s="40">
        <v>137</v>
      </c>
      <c r="M8" s="20">
        <v>136</v>
      </c>
      <c r="N8" s="20">
        <v>147</v>
      </c>
      <c r="O8" s="20">
        <v>1</v>
      </c>
      <c r="P8" s="16">
        <f>SUM(K8:O8)</f>
        <v>548</v>
      </c>
      <c r="Q8" s="18">
        <f>AVERAGE(K8:N8)</f>
        <v>136.75</v>
      </c>
    </row>
    <row r="9" spans="1:17" ht="12.75">
      <c r="A9" s="22" t="s">
        <v>11</v>
      </c>
      <c r="B9" s="16"/>
      <c r="C9" s="16"/>
      <c r="D9" s="16"/>
      <c r="E9" s="16"/>
      <c r="F9" s="16"/>
      <c r="G9" s="21"/>
      <c r="H9" s="19"/>
      <c r="I9" s="21"/>
      <c r="J9" s="21"/>
      <c r="K9" s="20">
        <v>131</v>
      </c>
      <c r="L9" s="24">
        <v>138</v>
      </c>
      <c r="M9" s="20">
        <v>136</v>
      </c>
      <c r="N9" s="20">
        <v>149</v>
      </c>
      <c r="O9" s="20">
        <v>1</v>
      </c>
      <c r="P9" s="16">
        <f>SUM(K9:O9)</f>
        <v>555</v>
      </c>
      <c r="Q9" s="18">
        <f>AVERAGE(K9:N9)</f>
        <v>138.5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5"/>
      <c r="H12" s="17"/>
      <c r="I12" s="17" t="s">
        <v>51</v>
      </c>
      <c r="J12" s="17" t="s">
        <v>59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12</v>
      </c>
      <c r="B13" s="24"/>
      <c r="C13" s="24"/>
      <c r="D13" s="24"/>
      <c r="E13" s="24"/>
      <c r="F13" s="24"/>
      <c r="G13" s="25">
        <v>146</v>
      </c>
      <c r="H13" s="25">
        <v>119</v>
      </c>
      <c r="I13" s="25">
        <v>143</v>
      </c>
      <c r="J13" s="25">
        <v>150</v>
      </c>
      <c r="K13" s="23"/>
      <c r="L13" s="23"/>
      <c r="M13" s="23"/>
      <c r="N13" s="23"/>
      <c r="O13" s="23"/>
      <c r="P13" s="16">
        <f>SUM(G13:J13)</f>
        <v>558</v>
      </c>
      <c r="Q13" s="18">
        <f>AVERAGE(G13:J13)</f>
        <v>139.5</v>
      </c>
    </row>
    <row r="14" spans="1:17" ht="12.75">
      <c r="A14" s="16" t="s">
        <v>10</v>
      </c>
      <c r="B14" s="24"/>
      <c r="C14" s="24"/>
      <c r="D14" s="24"/>
      <c r="E14" s="24"/>
      <c r="F14" s="24"/>
      <c r="G14" s="25">
        <v>118</v>
      </c>
      <c r="H14" s="25">
        <v>142</v>
      </c>
      <c r="I14" s="25">
        <v>150</v>
      </c>
      <c r="J14" s="25">
        <v>141</v>
      </c>
      <c r="K14" s="23"/>
      <c r="L14" s="23"/>
      <c r="M14" s="23"/>
      <c r="N14" s="23"/>
      <c r="O14" s="23"/>
      <c r="P14" s="16">
        <f>SUM(G14:J14)</f>
        <v>551</v>
      </c>
      <c r="Q14" s="18">
        <f>AVERAGE(G14:J14)</f>
        <v>137.75</v>
      </c>
    </row>
    <row r="15" spans="1:17" ht="12.75">
      <c r="A15" s="22" t="s">
        <v>11</v>
      </c>
      <c r="B15" s="24"/>
      <c r="C15" s="24"/>
      <c r="D15" s="24"/>
      <c r="E15" s="24"/>
      <c r="F15" s="24"/>
      <c r="G15" s="25">
        <v>118</v>
      </c>
      <c r="H15" s="25">
        <v>139</v>
      </c>
      <c r="I15" s="25">
        <v>152</v>
      </c>
      <c r="J15" s="25">
        <v>142</v>
      </c>
      <c r="K15" s="23"/>
      <c r="L15" s="23"/>
      <c r="M15" s="23"/>
      <c r="N15" s="23"/>
      <c r="O15" s="23"/>
      <c r="P15" s="16">
        <f>SUM(G15:J15)</f>
        <v>551</v>
      </c>
      <c r="Q15" s="18">
        <f>AVERAGE(G15:J15)</f>
        <v>137.75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4" t="s">
        <v>51</v>
      </c>
      <c r="C18" s="57"/>
      <c r="D18" s="57"/>
      <c r="E18" s="25" t="s">
        <v>59</v>
      </c>
      <c r="F18" s="25" t="s">
        <v>47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12</v>
      </c>
      <c r="B19" s="25">
        <v>105</v>
      </c>
      <c r="C19" s="25">
        <v>105</v>
      </c>
      <c r="D19" s="20">
        <v>121</v>
      </c>
      <c r="E19" s="20">
        <v>127</v>
      </c>
      <c r="F19" s="20">
        <v>120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578</v>
      </c>
      <c r="Q19" s="18">
        <f>AVERAGE(B19:F19)</f>
        <v>115.6</v>
      </c>
    </row>
    <row r="20" spans="1:17" ht="12.75">
      <c r="A20" s="16" t="s">
        <v>10</v>
      </c>
      <c r="B20" s="25">
        <v>93</v>
      </c>
      <c r="C20" s="25">
        <v>119</v>
      </c>
      <c r="D20" s="20">
        <v>127</v>
      </c>
      <c r="E20" s="20">
        <v>122</v>
      </c>
      <c r="F20" s="20">
        <v>148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609</v>
      </c>
      <c r="Q20" s="18">
        <f>AVERAGE(B20:F20)</f>
        <v>121.8</v>
      </c>
    </row>
    <row r="21" spans="1:17" ht="12.75">
      <c r="A21" s="22" t="s">
        <v>11</v>
      </c>
      <c r="B21" s="25">
        <v>92</v>
      </c>
      <c r="C21" s="25">
        <v>116</v>
      </c>
      <c r="D21" s="20">
        <v>124</v>
      </c>
      <c r="E21" s="20">
        <v>120</v>
      </c>
      <c r="F21" s="20">
        <v>145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597</v>
      </c>
      <c r="Q21" s="18">
        <f>AVERAGE(B21:F21)</f>
        <v>119.4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5" t="s">
        <v>60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12</v>
      </c>
      <c r="B26" s="29">
        <f aca="true" t="shared" si="0" ref="B26:F28">SUM(B19)</f>
        <v>105</v>
      </c>
      <c r="C26" s="29">
        <f t="shared" si="0"/>
        <v>105</v>
      </c>
      <c r="D26" s="29">
        <f t="shared" si="0"/>
        <v>121</v>
      </c>
      <c r="E26" s="29">
        <f t="shared" si="0"/>
        <v>127</v>
      </c>
      <c r="F26" s="29">
        <f t="shared" si="0"/>
        <v>120</v>
      </c>
      <c r="G26" s="29">
        <f aca="true" t="shared" si="1" ref="G26:J28">SUM(G13)</f>
        <v>146</v>
      </c>
      <c r="H26" s="29">
        <f t="shared" si="1"/>
        <v>119</v>
      </c>
      <c r="I26" s="29">
        <f t="shared" si="1"/>
        <v>143</v>
      </c>
      <c r="J26" s="29">
        <f t="shared" si="1"/>
        <v>150</v>
      </c>
      <c r="K26" s="30">
        <f aca="true" t="shared" si="2" ref="K26:O28">SUM(K7)</f>
        <v>139</v>
      </c>
      <c r="L26" s="30">
        <f t="shared" si="2"/>
        <v>132</v>
      </c>
      <c r="M26" s="30">
        <f t="shared" si="2"/>
        <v>138</v>
      </c>
      <c r="N26" s="30">
        <f t="shared" si="2"/>
        <v>133</v>
      </c>
      <c r="O26" s="51">
        <f t="shared" si="2"/>
        <v>2</v>
      </c>
      <c r="P26" s="56">
        <f>SUM(B26:O26)</f>
        <v>1680</v>
      </c>
      <c r="Q26" s="32"/>
    </row>
    <row r="27" spans="1:17" ht="16.5" customHeight="1" thickTop="1">
      <c r="A27" s="16" t="s">
        <v>10</v>
      </c>
      <c r="B27" s="29">
        <f t="shared" si="0"/>
        <v>93</v>
      </c>
      <c r="C27" s="29">
        <f t="shared" si="0"/>
        <v>119</v>
      </c>
      <c r="D27" s="29">
        <f t="shared" si="0"/>
        <v>127</v>
      </c>
      <c r="E27" s="29">
        <f t="shared" si="0"/>
        <v>122</v>
      </c>
      <c r="F27" s="29">
        <f t="shared" si="0"/>
        <v>148</v>
      </c>
      <c r="G27" s="29">
        <f t="shared" si="1"/>
        <v>118</v>
      </c>
      <c r="H27" s="29">
        <f t="shared" si="1"/>
        <v>142</v>
      </c>
      <c r="I27" s="29">
        <f t="shared" si="1"/>
        <v>150</v>
      </c>
      <c r="J27" s="29">
        <f t="shared" si="1"/>
        <v>141</v>
      </c>
      <c r="K27" s="29">
        <f t="shared" si="2"/>
        <v>127</v>
      </c>
      <c r="L27" s="29">
        <f t="shared" si="2"/>
        <v>137</v>
      </c>
      <c r="M27" s="29">
        <f t="shared" si="2"/>
        <v>136</v>
      </c>
      <c r="N27" s="29">
        <f t="shared" si="2"/>
        <v>147</v>
      </c>
      <c r="O27" s="29">
        <f t="shared" si="2"/>
        <v>1</v>
      </c>
      <c r="P27" s="54">
        <f>SUM(B27:O27)</f>
        <v>1708</v>
      </c>
      <c r="Q27" s="32"/>
    </row>
    <row r="28" spans="1:17" ht="13.5" customHeight="1">
      <c r="A28" s="22" t="s">
        <v>11</v>
      </c>
      <c r="B28" s="29">
        <f t="shared" si="0"/>
        <v>92</v>
      </c>
      <c r="C28" s="29">
        <f t="shared" si="0"/>
        <v>116</v>
      </c>
      <c r="D28" s="29">
        <f t="shared" si="0"/>
        <v>124</v>
      </c>
      <c r="E28" s="29">
        <f t="shared" si="0"/>
        <v>120</v>
      </c>
      <c r="F28" s="29">
        <f t="shared" si="0"/>
        <v>145</v>
      </c>
      <c r="G28" s="29">
        <f t="shared" si="1"/>
        <v>118</v>
      </c>
      <c r="H28" s="29">
        <f t="shared" si="1"/>
        <v>139</v>
      </c>
      <c r="I28" s="29">
        <f t="shared" si="1"/>
        <v>152</v>
      </c>
      <c r="J28" s="29">
        <f t="shared" si="1"/>
        <v>142</v>
      </c>
      <c r="K28" s="29">
        <f t="shared" si="2"/>
        <v>131</v>
      </c>
      <c r="L28" s="29">
        <f t="shared" si="2"/>
        <v>138</v>
      </c>
      <c r="M28" s="29">
        <f t="shared" si="2"/>
        <v>136</v>
      </c>
      <c r="N28" s="29">
        <f t="shared" si="2"/>
        <v>149</v>
      </c>
      <c r="O28" s="29">
        <f t="shared" si="2"/>
        <v>1</v>
      </c>
      <c r="P28" s="54">
        <f>SUM(B28:O28)</f>
        <v>1703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  <ignoredErrors>
    <ignoredError sqref="P7" emptyCellReference="1"/>
  </ignoredErrors>
</worksheet>
</file>

<file path=xl/worksheets/sheet74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6.140625" style="0" customWidth="1"/>
    <col min="17" max="17" width="11.140625" style="0" customWidth="1"/>
  </cols>
  <sheetData>
    <row r="1" spans="1:17" ht="12.75">
      <c r="A1" s="34"/>
      <c r="B1" s="34"/>
      <c r="C1" s="34"/>
      <c r="D1" s="34"/>
      <c r="E1" s="34" t="s">
        <v>30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7" t="s">
        <v>47</v>
      </c>
      <c r="O6" s="17"/>
      <c r="P6" s="16"/>
      <c r="Q6" s="18"/>
    </row>
    <row r="7" spans="1:17" ht="12.75">
      <c r="A7" s="19" t="s">
        <v>42</v>
      </c>
      <c r="B7" s="16"/>
      <c r="C7" s="16"/>
      <c r="D7" s="16"/>
      <c r="E7" s="16"/>
      <c r="F7" s="16"/>
      <c r="G7" s="16"/>
      <c r="H7" s="16"/>
      <c r="I7" s="16"/>
      <c r="J7" s="16"/>
      <c r="K7" s="20">
        <v>127</v>
      </c>
      <c r="L7" s="40">
        <v>137</v>
      </c>
      <c r="M7" s="20">
        <v>136</v>
      </c>
      <c r="N7" s="20">
        <v>147</v>
      </c>
      <c r="O7" s="20">
        <v>1</v>
      </c>
      <c r="P7" s="16">
        <f>SUM(K7:O7)</f>
        <v>548</v>
      </c>
      <c r="Q7" s="18">
        <f>AVERAGE(K7:N7)</f>
        <v>136.75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127</v>
      </c>
      <c r="L8" s="40">
        <v>137</v>
      </c>
      <c r="M8" s="20">
        <v>136</v>
      </c>
      <c r="N8" s="20">
        <v>147</v>
      </c>
      <c r="O8" s="20">
        <v>1</v>
      </c>
      <c r="P8" s="16">
        <f>SUM(K8:O8)</f>
        <v>548</v>
      </c>
      <c r="Q8" s="18">
        <f>AVERAGE(K8:N8)</f>
        <v>136.75</v>
      </c>
    </row>
    <row r="9" spans="1:17" ht="12.75">
      <c r="A9" s="22" t="s">
        <v>31</v>
      </c>
      <c r="B9" s="16"/>
      <c r="C9" s="16"/>
      <c r="D9" s="16"/>
      <c r="E9" s="16"/>
      <c r="F9" s="16"/>
      <c r="G9" s="21"/>
      <c r="H9" s="19"/>
      <c r="I9" s="21"/>
      <c r="J9" s="21"/>
      <c r="K9" s="20">
        <v>137</v>
      </c>
      <c r="L9" s="24">
        <v>137</v>
      </c>
      <c r="M9" s="20">
        <v>151</v>
      </c>
      <c r="N9" s="20">
        <v>131</v>
      </c>
      <c r="O9" s="20">
        <v>1</v>
      </c>
      <c r="P9" s="16">
        <f>SUM(K9:O9)</f>
        <v>557</v>
      </c>
      <c r="Q9" s="18">
        <f>AVERAGE(K9:N9)</f>
        <v>139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5" t="s">
        <v>51</v>
      </c>
      <c r="H12" s="17" t="s">
        <v>47</v>
      </c>
      <c r="I12" s="17"/>
      <c r="J12" s="17" t="s">
        <v>59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42</v>
      </c>
      <c r="B13" s="24"/>
      <c r="C13" s="24"/>
      <c r="D13" s="24"/>
      <c r="E13" s="24"/>
      <c r="F13" s="24"/>
      <c r="G13" s="25">
        <v>118</v>
      </c>
      <c r="H13" s="25">
        <v>142</v>
      </c>
      <c r="I13" s="25">
        <v>150</v>
      </c>
      <c r="J13" s="25">
        <v>141</v>
      </c>
      <c r="K13" s="23"/>
      <c r="L13" s="23"/>
      <c r="M13" s="23"/>
      <c r="N13" s="23"/>
      <c r="O13" s="23"/>
      <c r="P13" s="16">
        <f>SUM(G13:J13)</f>
        <v>551</v>
      </c>
      <c r="Q13" s="18">
        <f>AVERAGE(G13:J13)</f>
        <v>137.75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118</v>
      </c>
      <c r="H14" s="25">
        <v>140</v>
      </c>
      <c r="I14" s="25">
        <v>150</v>
      </c>
      <c r="J14" s="25">
        <v>141</v>
      </c>
      <c r="K14" s="23"/>
      <c r="L14" s="23"/>
      <c r="M14" s="23"/>
      <c r="N14" s="23"/>
      <c r="O14" s="23"/>
      <c r="P14" s="16">
        <f>SUM(G14:J14)</f>
        <v>549</v>
      </c>
      <c r="Q14" s="18">
        <f>AVERAGE(G14:J14)</f>
        <v>137.25</v>
      </c>
    </row>
    <row r="15" spans="1:17" ht="12.75">
      <c r="A15" s="22" t="s">
        <v>31</v>
      </c>
      <c r="B15" s="24"/>
      <c r="C15" s="24"/>
      <c r="D15" s="24"/>
      <c r="E15" s="24"/>
      <c r="F15" s="24"/>
      <c r="G15" s="25">
        <v>136</v>
      </c>
      <c r="H15" s="25">
        <v>152</v>
      </c>
      <c r="I15" s="25">
        <v>142</v>
      </c>
      <c r="J15" s="25">
        <v>132</v>
      </c>
      <c r="K15" s="23"/>
      <c r="L15" s="23"/>
      <c r="M15" s="23"/>
      <c r="N15" s="23"/>
      <c r="O15" s="23"/>
      <c r="P15" s="16">
        <f>SUM(G15:J15)</f>
        <v>562</v>
      </c>
      <c r="Q15" s="18">
        <f>AVERAGE(G15:J15)</f>
        <v>140.5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57" t="s">
        <v>47</v>
      </c>
      <c r="D18" s="57" t="s">
        <v>51</v>
      </c>
      <c r="E18" s="25" t="s">
        <v>47</v>
      </c>
      <c r="F18" s="57" t="s">
        <v>47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42</v>
      </c>
      <c r="B19" s="25">
        <v>93</v>
      </c>
      <c r="C19" s="25">
        <v>119</v>
      </c>
      <c r="D19" s="20">
        <v>127</v>
      </c>
      <c r="E19" s="20">
        <v>122</v>
      </c>
      <c r="F19" s="20">
        <v>148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609</v>
      </c>
      <c r="Q19" s="18">
        <f>AVERAGE(B19:F19)</f>
        <v>121.8</v>
      </c>
    </row>
    <row r="20" spans="1:17" ht="12.75">
      <c r="A20" s="16" t="s">
        <v>124</v>
      </c>
      <c r="B20" s="25">
        <v>93</v>
      </c>
      <c r="C20" s="25">
        <v>119</v>
      </c>
      <c r="D20" s="20">
        <v>127</v>
      </c>
      <c r="E20" s="20">
        <v>122</v>
      </c>
      <c r="F20" s="20">
        <v>147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608</v>
      </c>
      <c r="Q20" s="18">
        <f>AVERAGE(B20:F20)</f>
        <v>121.6</v>
      </c>
    </row>
    <row r="21" spans="1:17" ht="12.75">
      <c r="A21" s="22" t="s">
        <v>31</v>
      </c>
      <c r="B21" s="25">
        <v>102</v>
      </c>
      <c r="C21" s="25">
        <v>123</v>
      </c>
      <c r="D21" s="20">
        <v>119</v>
      </c>
      <c r="E21" s="20">
        <v>140</v>
      </c>
      <c r="F21" s="20">
        <v>114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598</v>
      </c>
      <c r="Q21" s="18">
        <f>AVERAGE(B21:F21)</f>
        <v>119.6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5" t="s">
        <v>125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42</v>
      </c>
      <c r="B26" s="29">
        <f aca="true" t="shared" si="0" ref="B26:F28">SUM(B19)</f>
        <v>93</v>
      </c>
      <c r="C26" s="29">
        <f t="shared" si="0"/>
        <v>119</v>
      </c>
      <c r="D26" s="29">
        <f t="shared" si="0"/>
        <v>127</v>
      </c>
      <c r="E26" s="29">
        <f t="shared" si="0"/>
        <v>122</v>
      </c>
      <c r="F26" s="29">
        <f t="shared" si="0"/>
        <v>148</v>
      </c>
      <c r="G26" s="29">
        <f aca="true" t="shared" si="1" ref="G26:J28">SUM(G13)</f>
        <v>118</v>
      </c>
      <c r="H26" s="29">
        <f t="shared" si="1"/>
        <v>142</v>
      </c>
      <c r="I26" s="29">
        <f t="shared" si="1"/>
        <v>150</v>
      </c>
      <c r="J26" s="29">
        <f t="shared" si="1"/>
        <v>141</v>
      </c>
      <c r="K26" s="30">
        <f aca="true" t="shared" si="2" ref="K26:O28">SUM(K7)</f>
        <v>127</v>
      </c>
      <c r="L26" s="30">
        <f t="shared" si="2"/>
        <v>137</v>
      </c>
      <c r="M26" s="30">
        <f t="shared" si="2"/>
        <v>136</v>
      </c>
      <c r="N26" s="30">
        <f t="shared" si="2"/>
        <v>147</v>
      </c>
      <c r="O26" s="51">
        <f t="shared" si="2"/>
        <v>1</v>
      </c>
      <c r="P26" s="56">
        <f>SUM(B26:O26)</f>
        <v>1708</v>
      </c>
      <c r="Q26" s="32"/>
    </row>
    <row r="27" spans="1:17" ht="16.5" customHeight="1" thickTop="1">
      <c r="A27" s="16" t="s">
        <v>124</v>
      </c>
      <c r="B27" s="29">
        <f t="shared" si="0"/>
        <v>93</v>
      </c>
      <c r="C27" s="29">
        <f t="shared" si="0"/>
        <v>119</v>
      </c>
      <c r="D27" s="29">
        <f t="shared" si="0"/>
        <v>127</v>
      </c>
      <c r="E27" s="29">
        <f t="shared" si="0"/>
        <v>122</v>
      </c>
      <c r="F27" s="29">
        <f t="shared" si="0"/>
        <v>147</v>
      </c>
      <c r="G27" s="29">
        <f t="shared" si="1"/>
        <v>118</v>
      </c>
      <c r="H27" s="29">
        <f t="shared" si="1"/>
        <v>140</v>
      </c>
      <c r="I27" s="29">
        <f t="shared" si="1"/>
        <v>150</v>
      </c>
      <c r="J27" s="29">
        <f t="shared" si="1"/>
        <v>141</v>
      </c>
      <c r="K27" s="29">
        <f t="shared" si="2"/>
        <v>127</v>
      </c>
      <c r="L27" s="29">
        <f t="shared" si="2"/>
        <v>137</v>
      </c>
      <c r="M27" s="29">
        <f t="shared" si="2"/>
        <v>136</v>
      </c>
      <c r="N27" s="29">
        <f t="shared" si="2"/>
        <v>147</v>
      </c>
      <c r="O27" s="29">
        <f t="shared" si="2"/>
        <v>1</v>
      </c>
      <c r="P27" s="54">
        <f>SUM(B27:O27)</f>
        <v>1705</v>
      </c>
      <c r="Q27" s="32"/>
    </row>
    <row r="28" spans="1:17" ht="13.5" customHeight="1">
      <c r="A28" s="22" t="s">
        <v>31</v>
      </c>
      <c r="B28" s="29">
        <f t="shared" si="0"/>
        <v>102</v>
      </c>
      <c r="C28" s="29">
        <f t="shared" si="0"/>
        <v>123</v>
      </c>
      <c r="D28" s="29">
        <f t="shared" si="0"/>
        <v>119</v>
      </c>
      <c r="E28" s="29">
        <f t="shared" si="0"/>
        <v>140</v>
      </c>
      <c r="F28" s="29">
        <f t="shared" si="0"/>
        <v>114</v>
      </c>
      <c r="G28" s="29">
        <f t="shared" si="1"/>
        <v>136</v>
      </c>
      <c r="H28" s="29">
        <f t="shared" si="1"/>
        <v>152</v>
      </c>
      <c r="I28" s="29">
        <f t="shared" si="1"/>
        <v>142</v>
      </c>
      <c r="J28" s="29">
        <f t="shared" si="1"/>
        <v>132</v>
      </c>
      <c r="K28" s="29">
        <f t="shared" si="2"/>
        <v>137</v>
      </c>
      <c r="L28" s="29">
        <f t="shared" si="2"/>
        <v>137</v>
      </c>
      <c r="M28" s="29">
        <f t="shared" si="2"/>
        <v>151</v>
      </c>
      <c r="N28" s="29">
        <f t="shared" si="2"/>
        <v>131</v>
      </c>
      <c r="O28" s="29">
        <f t="shared" si="2"/>
        <v>1</v>
      </c>
      <c r="P28" s="54">
        <f>SUM(B28:O28)</f>
        <v>1717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</worksheet>
</file>

<file path=xl/worksheets/sheet75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SheetLayoutView="125" zoomScalePageLayoutView="125" workbookViewId="0" topLeftCell="A1">
      <selection activeCell="B19" sqref="B19:F19"/>
    </sheetView>
  </sheetViews>
  <sheetFormatPr defaultColWidth="11.421875" defaultRowHeight="12.75"/>
  <cols>
    <col min="1" max="1" width="16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6.140625" style="0" bestFit="1" customWidth="1"/>
    <col min="17" max="17" width="11.140625" style="0" bestFit="1" customWidth="1"/>
  </cols>
  <sheetData>
    <row r="1" spans="1:17" ht="12.75">
      <c r="A1" s="34"/>
      <c r="B1" s="34"/>
      <c r="C1" s="34"/>
      <c r="D1" s="34"/>
      <c r="E1" s="34" t="s">
        <v>74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7" t="s">
        <v>47</v>
      </c>
      <c r="O6" s="17"/>
      <c r="P6" s="16"/>
      <c r="Q6" s="18"/>
    </row>
    <row r="7" spans="1:17" ht="12.75">
      <c r="A7" s="19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20">
        <v>127</v>
      </c>
      <c r="L7" s="24">
        <v>137</v>
      </c>
      <c r="M7" s="20">
        <v>136</v>
      </c>
      <c r="N7" s="20">
        <v>147</v>
      </c>
      <c r="O7" s="20">
        <v>1</v>
      </c>
      <c r="P7" s="16">
        <f>SUM(K7:O7)</f>
        <v>548</v>
      </c>
      <c r="Q7" s="18">
        <f>AVERAGE(K7:N7)</f>
        <v>136.75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127</v>
      </c>
      <c r="L8" s="40">
        <v>137</v>
      </c>
      <c r="M8" s="20">
        <v>136</v>
      </c>
      <c r="N8" s="20">
        <v>147</v>
      </c>
      <c r="O8" s="20">
        <v>1</v>
      </c>
      <c r="P8" s="16">
        <f>SUM(K8:O8)</f>
        <v>548</v>
      </c>
      <c r="Q8" s="18">
        <f>AVERAGE(K8:N8)</f>
        <v>136.75</v>
      </c>
    </row>
    <row r="9" spans="1:17" ht="12.75">
      <c r="A9" s="22" t="s">
        <v>75</v>
      </c>
      <c r="B9" s="16"/>
      <c r="C9" s="16"/>
      <c r="D9" s="16"/>
      <c r="E9" s="16"/>
      <c r="F9" s="16"/>
      <c r="G9" s="21"/>
      <c r="H9" s="19"/>
      <c r="I9" s="21"/>
      <c r="J9" s="21"/>
      <c r="K9" s="20">
        <v>138</v>
      </c>
      <c r="L9" s="24">
        <v>137</v>
      </c>
      <c r="M9" s="20">
        <v>151</v>
      </c>
      <c r="N9" s="20">
        <v>131</v>
      </c>
      <c r="O9" s="20">
        <v>1</v>
      </c>
      <c r="P9" s="16">
        <f>SUM(K9:O9)</f>
        <v>558</v>
      </c>
      <c r="Q9" s="18">
        <f>AVERAGE(K9:N9)</f>
        <v>139.25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5" t="s">
        <v>51</v>
      </c>
      <c r="H12" s="17" t="s">
        <v>47</v>
      </c>
      <c r="I12" s="17"/>
      <c r="J12" s="17" t="s">
        <v>59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35</v>
      </c>
      <c r="B13" s="24"/>
      <c r="C13" s="24"/>
      <c r="D13" s="24"/>
      <c r="E13" s="24"/>
      <c r="F13" s="24"/>
      <c r="G13" s="25">
        <v>118</v>
      </c>
      <c r="H13" s="25">
        <v>140</v>
      </c>
      <c r="I13" s="25">
        <v>150</v>
      </c>
      <c r="J13" s="25">
        <v>141</v>
      </c>
      <c r="K13" s="23"/>
      <c r="L13" s="23"/>
      <c r="M13" s="23"/>
      <c r="N13" s="23"/>
      <c r="O13" s="23"/>
      <c r="P13" s="16">
        <f>SUM(G13:J13)</f>
        <v>549</v>
      </c>
      <c r="Q13" s="18">
        <f>AVERAGE(G13:J13)</f>
        <v>137.25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118</v>
      </c>
      <c r="H14" s="25">
        <v>140</v>
      </c>
      <c r="I14" s="25">
        <v>150</v>
      </c>
      <c r="J14" s="25">
        <v>141</v>
      </c>
      <c r="K14" s="23"/>
      <c r="L14" s="23"/>
      <c r="M14" s="23"/>
      <c r="N14" s="23"/>
      <c r="O14" s="23"/>
      <c r="P14" s="16">
        <f>SUM(G14:J14)</f>
        <v>549</v>
      </c>
      <c r="Q14" s="18">
        <f>AVERAGE(G14:J14)</f>
        <v>137.25</v>
      </c>
    </row>
    <row r="15" spans="1:17" ht="12.75">
      <c r="A15" s="22" t="s">
        <v>75</v>
      </c>
      <c r="B15" s="24"/>
      <c r="C15" s="24"/>
      <c r="D15" s="24"/>
      <c r="E15" s="24"/>
      <c r="F15" s="24"/>
      <c r="G15" s="25">
        <v>136</v>
      </c>
      <c r="H15" s="25">
        <v>152</v>
      </c>
      <c r="I15" s="25">
        <v>143</v>
      </c>
      <c r="J15" s="25">
        <v>132</v>
      </c>
      <c r="K15" s="23"/>
      <c r="L15" s="23"/>
      <c r="M15" s="23"/>
      <c r="N15" s="23"/>
      <c r="O15" s="23"/>
      <c r="P15" s="16">
        <f>SUM(G15:J15)</f>
        <v>563</v>
      </c>
      <c r="Q15" s="18">
        <f>AVERAGE(G15:J15)</f>
        <v>140.75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57" t="s">
        <v>47</v>
      </c>
      <c r="D18" s="57" t="s">
        <v>51</v>
      </c>
      <c r="E18" s="25" t="s">
        <v>47</v>
      </c>
      <c r="F18" s="57" t="s">
        <v>47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35</v>
      </c>
      <c r="B19" s="25">
        <v>93</v>
      </c>
      <c r="C19" s="25">
        <v>119</v>
      </c>
      <c r="D19" s="20">
        <v>127</v>
      </c>
      <c r="E19" s="20">
        <v>122</v>
      </c>
      <c r="F19" s="20">
        <v>147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608</v>
      </c>
      <c r="Q19" s="18">
        <f>AVERAGE(B19:F19)</f>
        <v>121.6</v>
      </c>
    </row>
    <row r="20" spans="1:17" ht="12.75">
      <c r="A20" s="16" t="s">
        <v>124</v>
      </c>
      <c r="B20" s="25">
        <v>93</v>
      </c>
      <c r="C20" s="25">
        <v>119</v>
      </c>
      <c r="D20" s="20">
        <v>127</v>
      </c>
      <c r="E20" s="20">
        <v>122</v>
      </c>
      <c r="F20" s="20">
        <v>147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608</v>
      </c>
      <c r="Q20" s="18">
        <f>AVERAGE(B20:F20)</f>
        <v>121.6</v>
      </c>
    </row>
    <row r="21" spans="1:17" ht="12.75">
      <c r="A21" s="22" t="s">
        <v>75</v>
      </c>
      <c r="B21" s="25">
        <v>102</v>
      </c>
      <c r="C21" s="25">
        <v>124</v>
      </c>
      <c r="D21" s="20">
        <v>120</v>
      </c>
      <c r="E21" s="20">
        <v>140</v>
      </c>
      <c r="F21" s="20">
        <v>115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601</v>
      </c>
      <c r="Q21" s="18">
        <f>AVERAGE(B21:F21)</f>
        <v>120.2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5" t="s">
        <v>125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35</v>
      </c>
      <c r="B26" s="29">
        <f aca="true" t="shared" si="0" ref="B26:F28">SUM(B19)</f>
        <v>93</v>
      </c>
      <c r="C26" s="29">
        <f t="shared" si="0"/>
        <v>119</v>
      </c>
      <c r="D26" s="29">
        <f t="shared" si="0"/>
        <v>127</v>
      </c>
      <c r="E26" s="29">
        <f t="shared" si="0"/>
        <v>122</v>
      </c>
      <c r="F26" s="29">
        <f t="shared" si="0"/>
        <v>147</v>
      </c>
      <c r="G26" s="29">
        <f aca="true" t="shared" si="1" ref="G26:J28">SUM(G13)</f>
        <v>118</v>
      </c>
      <c r="H26" s="29">
        <f t="shared" si="1"/>
        <v>140</v>
      </c>
      <c r="I26" s="29">
        <f t="shared" si="1"/>
        <v>150</v>
      </c>
      <c r="J26" s="29">
        <f t="shared" si="1"/>
        <v>141</v>
      </c>
      <c r="K26" s="30">
        <f aca="true" t="shared" si="2" ref="K26:O28">SUM(K7)</f>
        <v>127</v>
      </c>
      <c r="L26" s="30">
        <f t="shared" si="2"/>
        <v>137</v>
      </c>
      <c r="M26" s="30">
        <f t="shared" si="2"/>
        <v>136</v>
      </c>
      <c r="N26" s="30">
        <f t="shared" si="2"/>
        <v>147</v>
      </c>
      <c r="O26" s="51">
        <f t="shared" si="2"/>
        <v>1</v>
      </c>
      <c r="P26" s="56">
        <f>SUM(B26:O26)</f>
        <v>1705</v>
      </c>
      <c r="Q26" s="32"/>
    </row>
    <row r="27" spans="1:17" ht="16.5" customHeight="1" thickTop="1">
      <c r="A27" s="16" t="s">
        <v>124</v>
      </c>
      <c r="B27" s="29">
        <f t="shared" si="0"/>
        <v>93</v>
      </c>
      <c r="C27" s="29">
        <f t="shared" si="0"/>
        <v>119</v>
      </c>
      <c r="D27" s="29">
        <f t="shared" si="0"/>
        <v>127</v>
      </c>
      <c r="E27" s="29">
        <f t="shared" si="0"/>
        <v>122</v>
      </c>
      <c r="F27" s="29">
        <f t="shared" si="0"/>
        <v>147</v>
      </c>
      <c r="G27" s="29">
        <f t="shared" si="1"/>
        <v>118</v>
      </c>
      <c r="H27" s="29">
        <f t="shared" si="1"/>
        <v>140</v>
      </c>
      <c r="I27" s="29">
        <f t="shared" si="1"/>
        <v>150</v>
      </c>
      <c r="J27" s="29">
        <f t="shared" si="1"/>
        <v>141</v>
      </c>
      <c r="K27" s="29">
        <f t="shared" si="2"/>
        <v>127</v>
      </c>
      <c r="L27" s="29">
        <f t="shared" si="2"/>
        <v>137</v>
      </c>
      <c r="M27" s="29">
        <f t="shared" si="2"/>
        <v>136</v>
      </c>
      <c r="N27" s="29">
        <f t="shared" si="2"/>
        <v>147</v>
      </c>
      <c r="O27" s="29">
        <f t="shared" si="2"/>
        <v>1</v>
      </c>
      <c r="P27" s="54">
        <f>SUM(B27:O27)</f>
        <v>1705</v>
      </c>
      <c r="Q27" s="32"/>
    </row>
    <row r="28" spans="1:17" ht="13.5" customHeight="1">
      <c r="A28" s="22" t="s">
        <v>75</v>
      </c>
      <c r="B28" s="29">
        <f t="shared" si="0"/>
        <v>102</v>
      </c>
      <c r="C28" s="29">
        <f t="shared" si="0"/>
        <v>124</v>
      </c>
      <c r="D28" s="29">
        <f t="shared" si="0"/>
        <v>120</v>
      </c>
      <c r="E28" s="29">
        <f t="shared" si="0"/>
        <v>140</v>
      </c>
      <c r="F28" s="29">
        <f t="shared" si="0"/>
        <v>115</v>
      </c>
      <c r="G28" s="29">
        <f t="shared" si="1"/>
        <v>136</v>
      </c>
      <c r="H28" s="29">
        <f t="shared" si="1"/>
        <v>152</v>
      </c>
      <c r="I28" s="29">
        <f t="shared" si="1"/>
        <v>143</v>
      </c>
      <c r="J28" s="29">
        <f t="shared" si="1"/>
        <v>132</v>
      </c>
      <c r="K28" s="29">
        <f t="shared" si="2"/>
        <v>138</v>
      </c>
      <c r="L28" s="29">
        <f t="shared" si="2"/>
        <v>137</v>
      </c>
      <c r="M28" s="29">
        <f t="shared" si="2"/>
        <v>151</v>
      </c>
      <c r="N28" s="29">
        <f t="shared" si="2"/>
        <v>131</v>
      </c>
      <c r="O28" s="29">
        <f t="shared" si="2"/>
        <v>1</v>
      </c>
      <c r="P28" s="54">
        <f>SUM(B28:O28)</f>
        <v>1722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  <ignoredErrors>
    <ignoredError sqref="P7" emptyCellReference="1"/>
  </ignoredErrors>
</worksheet>
</file>

<file path=xl/worksheets/sheet76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Normal="125" zoomScalePageLayoutView="125" workbookViewId="0" topLeftCell="A1">
      <selection activeCell="K7" sqref="K7:O7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29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7" t="s">
        <v>47</v>
      </c>
      <c r="O6" s="17"/>
      <c r="P6" s="16"/>
      <c r="Q6" s="18"/>
    </row>
    <row r="7" spans="1:17" ht="12.75">
      <c r="A7" s="19" t="s">
        <v>28</v>
      </c>
      <c r="B7" s="16"/>
      <c r="C7" s="16"/>
      <c r="D7" s="16"/>
      <c r="E7" s="16"/>
      <c r="F7" s="16"/>
      <c r="G7" s="16"/>
      <c r="H7" s="16"/>
      <c r="I7" s="16"/>
      <c r="J7" s="16"/>
      <c r="K7" s="20">
        <v>127</v>
      </c>
      <c r="L7" s="40">
        <v>137</v>
      </c>
      <c r="M7" s="20">
        <v>136</v>
      </c>
      <c r="N7" s="20">
        <v>147</v>
      </c>
      <c r="O7" s="20">
        <v>1</v>
      </c>
      <c r="P7" s="16">
        <f>SUM(K7:O7)</f>
        <v>548</v>
      </c>
      <c r="Q7" s="18">
        <f>AVERAGE(K7:N7)</f>
        <v>136.75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128</v>
      </c>
      <c r="L8" s="40">
        <v>137</v>
      </c>
      <c r="M8" s="20">
        <v>135</v>
      </c>
      <c r="N8" s="20">
        <v>147</v>
      </c>
      <c r="O8" s="20">
        <v>1</v>
      </c>
      <c r="P8" s="16">
        <f>SUM(K8:O8)</f>
        <v>548</v>
      </c>
      <c r="Q8" s="18">
        <f>AVERAGE(K8:N8)</f>
        <v>136.75</v>
      </c>
    </row>
    <row r="9" spans="1:17" ht="12.75">
      <c r="A9" s="22" t="s">
        <v>84</v>
      </c>
      <c r="B9" s="16"/>
      <c r="C9" s="16"/>
      <c r="D9" s="16"/>
      <c r="E9" s="16"/>
      <c r="F9" s="16"/>
      <c r="G9" s="21"/>
      <c r="H9" s="19"/>
      <c r="I9" s="21"/>
      <c r="J9" s="21"/>
      <c r="K9" s="20">
        <v>138</v>
      </c>
      <c r="L9" s="24">
        <v>136</v>
      </c>
      <c r="M9" s="20">
        <v>151</v>
      </c>
      <c r="N9" s="20">
        <v>131</v>
      </c>
      <c r="O9" s="20">
        <v>1</v>
      </c>
      <c r="P9" s="16">
        <f>SUM(K9:O9)</f>
        <v>557</v>
      </c>
      <c r="Q9" s="18">
        <f>AVERAGE(K9:N9)</f>
        <v>139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5" t="s">
        <v>51</v>
      </c>
      <c r="H12" s="17" t="s">
        <v>47</v>
      </c>
      <c r="I12" s="17"/>
      <c r="J12" s="17" t="s">
        <v>59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28</v>
      </c>
      <c r="B13" s="24"/>
      <c r="C13" s="24"/>
      <c r="D13" s="24"/>
      <c r="E13" s="24"/>
      <c r="F13" s="24"/>
      <c r="G13" s="25">
        <v>118</v>
      </c>
      <c r="H13" s="25">
        <v>140</v>
      </c>
      <c r="I13" s="25">
        <v>150</v>
      </c>
      <c r="J13" s="25">
        <v>141</v>
      </c>
      <c r="K13" s="23"/>
      <c r="L13" s="23"/>
      <c r="M13" s="23"/>
      <c r="N13" s="23"/>
      <c r="O13" s="23"/>
      <c r="P13" s="16">
        <f>SUM(G13:J13)</f>
        <v>549</v>
      </c>
      <c r="Q13" s="18">
        <f>AVERAGE(G13:J13)</f>
        <v>137.25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119</v>
      </c>
      <c r="H14" s="25">
        <v>140</v>
      </c>
      <c r="I14" s="25">
        <v>150</v>
      </c>
      <c r="J14" s="25">
        <v>140</v>
      </c>
      <c r="K14" s="23"/>
      <c r="L14" s="23"/>
      <c r="M14" s="23"/>
      <c r="N14" s="23"/>
      <c r="O14" s="23"/>
      <c r="P14" s="16">
        <f>SUM(G14:J14)</f>
        <v>549</v>
      </c>
      <c r="Q14" s="18">
        <f>AVERAGE(G14:J14)</f>
        <v>137.25</v>
      </c>
    </row>
    <row r="15" spans="1:17" ht="12.75">
      <c r="A15" s="22" t="s">
        <v>84</v>
      </c>
      <c r="B15" s="24"/>
      <c r="C15" s="24"/>
      <c r="D15" s="24"/>
      <c r="E15" s="24"/>
      <c r="F15" s="24"/>
      <c r="G15" s="25">
        <v>134</v>
      </c>
      <c r="H15" s="25">
        <v>152</v>
      </c>
      <c r="I15" s="25">
        <v>143</v>
      </c>
      <c r="J15" s="25">
        <v>132</v>
      </c>
      <c r="K15" s="23"/>
      <c r="L15" s="23"/>
      <c r="M15" s="23"/>
      <c r="N15" s="23"/>
      <c r="O15" s="23"/>
      <c r="P15" s="16">
        <f>SUM(G15:J15)</f>
        <v>561</v>
      </c>
      <c r="Q15" s="18">
        <f>AVERAGE(G15:J15)</f>
        <v>140.25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57" t="s">
        <v>47</v>
      </c>
      <c r="D18" s="57" t="s">
        <v>51</v>
      </c>
      <c r="E18" s="25" t="s">
        <v>47</v>
      </c>
      <c r="F18" s="57" t="s">
        <v>47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28</v>
      </c>
      <c r="B19" s="25">
        <v>93</v>
      </c>
      <c r="C19" s="25">
        <v>119</v>
      </c>
      <c r="D19" s="20">
        <v>127</v>
      </c>
      <c r="E19" s="20">
        <v>122</v>
      </c>
      <c r="F19" s="20">
        <v>147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608</v>
      </c>
      <c r="Q19" s="18">
        <f>AVERAGE(B19:F19)</f>
        <v>121.6</v>
      </c>
    </row>
    <row r="20" spans="1:17" ht="12.75">
      <c r="A20" s="16" t="s">
        <v>124</v>
      </c>
      <c r="B20" s="25">
        <v>93</v>
      </c>
      <c r="C20" s="25">
        <v>118</v>
      </c>
      <c r="D20" s="20">
        <v>127</v>
      </c>
      <c r="E20" s="20">
        <v>122</v>
      </c>
      <c r="F20" s="20">
        <v>146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606</v>
      </c>
      <c r="Q20" s="18">
        <f>AVERAGE(B20:F20)</f>
        <v>121.2</v>
      </c>
    </row>
    <row r="21" spans="1:17" ht="12.75">
      <c r="A21" s="22" t="s">
        <v>84</v>
      </c>
      <c r="B21" s="25">
        <v>103</v>
      </c>
      <c r="C21" s="25">
        <v>124</v>
      </c>
      <c r="D21" s="20">
        <v>119</v>
      </c>
      <c r="E21" s="20">
        <v>140</v>
      </c>
      <c r="F21" s="20">
        <v>115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601</v>
      </c>
      <c r="Q21" s="18">
        <f>AVERAGE(B21:F21)</f>
        <v>120.2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5" t="s">
        <v>125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28</v>
      </c>
      <c r="B26" s="29">
        <f aca="true" t="shared" si="0" ref="B26:F28">SUM(B19)</f>
        <v>93</v>
      </c>
      <c r="C26" s="29">
        <f t="shared" si="0"/>
        <v>119</v>
      </c>
      <c r="D26" s="29">
        <f t="shared" si="0"/>
        <v>127</v>
      </c>
      <c r="E26" s="29">
        <f t="shared" si="0"/>
        <v>122</v>
      </c>
      <c r="F26" s="29">
        <f t="shared" si="0"/>
        <v>147</v>
      </c>
      <c r="G26" s="29">
        <f aca="true" t="shared" si="1" ref="G26:J28">SUM(G13)</f>
        <v>118</v>
      </c>
      <c r="H26" s="29">
        <f t="shared" si="1"/>
        <v>140</v>
      </c>
      <c r="I26" s="29">
        <f t="shared" si="1"/>
        <v>150</v>
      </c>
      <c r="J26" s="29">
        <f t="shared" si="1"/>
        <v>141</v>
      </c>
      <c r="K26" s="30">
        <f aca="true" t="shared" si="2" ref="K26:O28">SUM(K7)</f>
        <v>127</v>
      </c>
      <c r="L26" s="30">
        <f t="shared" si="2"/>
        <v>137</v>
      </c>
      <c r="M26" s="30">
        <f t="shared" si="2"/>
        <v>136</v>
      </c>
      <c r="N26" s="30">
        <f t="shared" si="2"/>
        <v>147</v>
      </c>
      <c r="O26" s="51">
        <f t="shared" si="2"/>
        <v>1</v>
      </c>
      <c r="P26" s="56">
        <f>SUM(B26:O26)</f>
        <v>1705</v>
      </c>
      <c r="Q26" s="32"/>
    </row>
    <row r="27" spans="1:17" ht="16.5" customHeight="1" thickTop="1">
      <c r="A27" s="16" t="s">
        <v>124</v>
      </c>
      <c r="B27" s="29">
        <f t="shared" si="0"/>
        <v>93</v>
      </c>
      <c r="C27" s="29">
        <f t="shared" si="0"/>
        <v>118</v>
      </c>
      <c r="D27" s="29">
        <f t="shared" si="0"/>
        <v>127</v>
      </c>
      <c r="E27" s="29">
        <f t="shared" si="0"/>
        <v>122</v>
      </c>
      <c r="F27" s="29">
        <f t="shared" si="0"/>
        <v>146</v>
      </c>
      <c r="G27" s="29">
        <f t="shared" si="1"/>
        <v>119</v>
      </c>
      <c r="H27" s="29">
        <f t="shared" si="1"/>
        <v>140</v>
      </c>
      <c r="I27" s="29">
        <f t="shared" si="1"/>
        <v>150</v>
      </c>
      <c r="J27" s="29">
        <f t="shared" si="1"/>
        <v>140</v>
      </c>
      <c r="K27" s="29">
        <f t="shared" si="2"/>
        <v>128</v>
      </c>
      <c r="L27" s="29">
        <f t="shared" si="2"/>
        <v>137</v>
      </c>
      <c r="M27" s="29">
        <f t="shared" si="2"/>
        <v>135</v>
      </c>
      <c r="N27" s="29">
        <f t="shared" si="2"/>
        <v>147</v>
      </c>
      <c r="O27" s="29">
        <f t="shared" si="2"/>
        <v>1</v>
      </c>
      <c r="P27" s="54">
        <f>SUM(B27:O27)</f>
        <v>1703</v>
      </c>
      <c r="Q27" s="32"/>
    </row>
    <row r="28" spans="1:17" ht="13.5" customHeight="1">
      <c r="A28" s="22" t="s">
        <v>84</v>
      </c>
      <c r="B28" s="29">
        <f t="shared" si="0"/>
        <v>103</v>
      </c>
      <c r="C28" s="29">
        <f t="shared" si="0"/>
        <v>124</v>
      </c>
      <c r="D28" s="29">
        <f t="shared" si="0"/>
        <v>119</v>
      </c>
      <c r="E28" s="29">
        <f t="shared" si="0"/>
        <v>140</v>
      </c>
      <c r="F28" s="29">
        <f t="shared" si="0"/>
        <v>115</v>
      </c>
      <c r="G28" s="29">
        <f t="shared" si="1"/>
        <v>134</v>
      </c>
      <c r="H28" s="29">
        <f t="shared" si="1"/>
        <v>152</v>
      </c>
      <c r="I28" s="29">
        <f t="shared" si="1"/>
        <v>143</v>
      </c>
      <c r="J28" s="29">
        <f t="shared" si="1"/>
        <v>132</v>
      </c>
      <c r="K28" s="29">
        <f t="shared" si="2"/>
        <v>138</v>
      </c>
      <c r="L28" s="29">
        <f t="shared" si="2"/>
        <v>136</v>
      </c>
      <c r="M28" s="29">
        <f t="shared" si="2"/>
        <v>151</v>
      </c>
      <c r="N28" s="29">
        <f t="shared" si="2"/>
        <v>131</v>
      </c>
      <c r="O28" s="29">
        <f t="shared" si="2"/>
        <v>1</v>
      </c>
      <c r="P28" s="54">
        <f>SUM(B28:O28)</f>
        <v>1719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</worksheet>
</file>

<file path=xl/worksheets/sheet77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80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7" t="s">
        <v>47</v>
      </c>
      <c r="O6" s="17"/>
      <c r="P6" s="16"/>
      <c r="Q6" s="18"/>
    </row>
    <row r="7" spans="1:17" ht="12.75">
      <c r="A7" s="19" t="s">
        <v>20</v>
      </c>
      <c r="B7" s="16"/>
      <c r="C7" s="16"/>
      <c r="D7" s="16"/>
      <c r="E7" s="16"/>
      <c r="F7" s="16"/>
      <c r="G7" s="16"/>
      <c r="H7" s="16"/>
      <c r="I7" s="16"/>
      <c r="J7" s="16"/>
      <c r="K7" s="20">
        <v>128</v>
      </c>
      <c r="L7" s="40">
        <v>137</v>
      </c>
      <c r="M7" s="20">
        <v>135</v>
      </c>
      <c r="N7" s="20">
        <v>147</v>
      </c>
      <c r="O7" s="20">
        <v>1</v>
      </c>
      <c r="P7" s="16">
        <f>SUM(K7:O7)</f>
        <v>548</v>
      </c>
      <c r="Q7" s="18">
        <f>AVERAGE(K7:N7)</f>
        <v>136.75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128</v>
      </c>
      <c r="L8" s="40">
        <v>136</v>
      </c>
      <c r="M8" s="20">
        <v>135</v>
      </c>
      <c r="N8" s="20">
        <v>147</v>
      </c>
      <c r="O8" s="20">
        <v>1</v>
      </c>
      <c r="P8" s="16">
        <f>SUM(K8:O8)</f>
        <v>547</v>
      </c>
      <c r="Q8" s="18">
        <f>AVERAGE(K8:N8)</f>
        <v>136.5</v>
      </c>
    </row>
    <row r="9" spans="1:17" ht="12.75">
      <c r="A9" s="22" t="s">
        <v>81</v>
      </c>
      <c r="B9" s="16"/>
      <c r="C9" s="16"/>
      <c r="D9" s="16"/>
      <c r="E9" s="16"/>
      <c r="F9" s="16"/>
      <c r="G9" s="21"/>
      <c r="H9" s="19"/>
      <c r="I9" s="21"/>
      <c r="J9" s="21"/>
      <c r="K9" s="20">
        <v>138</v>
      </c>
      <c r="L9" s="24">
        <v>137</v>
      </c>
      <c r="M9" s="20">
        <v>151</v>
      </c>
      <c r="N9" s="20">
        <v>131</v>
      </c>
      <c r="O9" s="20">
        <v>1</v>
      </c>
      <c r="P9" s="16">
        <f>SUM(K9:O9)</f>
        <v>558</v>
      </c>
      <c r="Q9" s="18">
        <f>AVERAGE(K9:N9)</f>
        <v>139.25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5" t="s">
        <v>51</v>
      </c>
      <c r="H12" s="17" t="s">
        <v>47</v>
      </c>
      <c r="I12" s="17"/>
      <c r="J12" s="17" t="s">
        <v>59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20</v>
      </c>
      <c r="B13" s="24"/>
      <c r="C13" s="24"/>
      <c r="D13" s="24"/>
      <c r="E13" s="24"/>
      <c r="F13" s="24"/>
      <c r="G13" s="25">
        <v>119</v>
      </c>
      <c r="H13" s="25">
        <v>140</v>
      </c>
      <c r="I13" s="25">
        <v>150</v>
      </c>
      <c r="J13" s="25">
        <v>140</v>
      </c>
      <c r="K13" s="23"/>
      <c r="L13" s="23"/>
      <c r="M13" s="23"/>
      <c r="N13" s="23"/>
      <c r="O13" s="23"/>
      <c r="P13" s="16">
        <f>SUM(G13:J13)</f>
        <v>549</v>
      </c>
      <c r="Q13" s="18">
        <f>AVERAGE(G13:J13)</f>
        <v>137.25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119</v>
      </c>
      <c r="H14" s="25">
        <v>140</v>
      </c>
      <c r="I14" s="25">
        <v>150</v>
      </c>
      <c r="J14" s="25">
        <v>140</v>
      </c>
      <c r="K14" s="23"/>
      <c r="L14" s="23"/>
      <c r="M14" s="23"/>
      <c r="N14" s="23"/>
      <c r="O14" s="23"/>
      <c r="P14" s="16">
        <f>SUM(G14:J14)</f>
        <v>549</v>
      </c>
      <c r="Q14" s="18">
        <f>AVERAGE(G14:J14)</f>
        <v>137.25</v>
      </c>
    </row>
    <row r="15" spans="1:17" ht="12.75">
      <c r="A15" s="22" t="s">
        <v>81</v>
      </c>
      <c r="B15" s="24"/>
      <c r="C15" s="24"/>
      <c r="D15" s="24"/>
      <c r="E15" s="24"/>
      <c r="F15" s="24"/>
      <c r="G15" s="25">
        <v>134</v>
      </c>
      <c r="H15" s="25">
        <v>152</v>
      </c>
      <c r="I15" s="25">
        <v>143</v>
      </c>
      <c r="J15" s="25">
        <v>132</v>
      </c>
      <c r="K15" s="23"/>
      <c r="L15" s="23"/>
      <c r="M15" s="23"/>
      <c r="N15" s="23"/>
      <c r="O15" s="23"/>
      <c r="P15" s="16">
        <f>SUM(G15:J15)</f>
        <v>561</v>
      </c>
      <c r="Q15" s="18">
        <f>AVERAGE(G15:J15)</f>
        <v>140.25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57" t="s">
        <v>47</v>
      </c>
      <c r="D18" s="57" t="s">
        <v>51</v>
      </c>
      <c r="E18" s="25" t="s">
        <v>47</v>
      </c>
      <c r="F18" s="57" t="s">
        <v>47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20</v>
      </c>
      <c r="B19" s="25">
        <v>93</v>
      </c>
      <c r="C19" s="25">
        <v>118</v>
      </c>
      <c r="D19" s="20">
        <v>127</v>
      </c>
      <c r="E19" s="20">
        <v>122</v>
      </c>
      <c r="F19" s="20">
        <v>146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606</v>
      </c>
      <c r="Q19" s="18">
        <f>AVERAGE(B19:F19)</f>
        <v>121.2</v>
      </c>
    </row>
    <row r="20" spans="1:17" ht="12.75">
      <c r="A20" s="16" t="s">
        <v>124</v>
      </c>
      <c r="B20" s="25">
        <v>93</v>
      </c>
      <c r="C20" s="25">
        <v>117</v>
      </c>
      <c r="D20" s="20">
        <v>126</v>
      </c>
      <c r="E20" s="20">
        <v>122</v>
      </c>
      <c r="F20" s="20">
        <v>146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604</v>
      </c>
      <c r="Q20" s="18">
        <f>AVERAGE(B20:F20)</f>
        <v>120.8</v>
      </c>
    </row>
    <row r="21" spans="1:17" ht="12.75">
      <c r="A21" s="22" t="s">
        <v>81</v>
      </c>
      <c r="B21" s="25">
        <v>102</v>
      </c>
      <c r="C21" s="25">
        <v>124</v>
      </c>
      <c r="D21" s="20">
        <v>118</v>
      </c>
      <c r="E21" s="20">
        <v>140</v>
      </c>
      <c r="F21" s="20">
        <v>114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598</v>
      </c>
      <c r="Q21" s="18">
        <f>AVERAGE(B21:F21)</f>
        <v>119.6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5" t="s">
        <v>125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20</v>
      </c>
      <c r="B26" s="29">
        <f aca="true" t="shared" si="0" ref="B26:F28">SUM(B19)</f>
        <v>93</v>
      </c>
      <c r="C26" s="29">
        <f t="shared" si="0"/>
        <v>118</v>
      </c>
      <c r="D26" s="29">
        <f t="shared" si="0"/>
        <v>127</v>
      </c>
      <c r="E26" s="29">
        <f t="shared" si="0"/>
        <v>122</v>
      </c>
      <c r="F26" s="29">
        <f t="shared" si="0"/>
        <v>146</v>
      </c>
      <c r="G26" s="29">
        <f aca="true" t="shared" si="1" ref="G26:J28">SUM(G13)</f>
        <v>119</v>
      </c>
      <c r="H26" s="29">
        <f t="shared" si="1"/>
        <v>140</v>
      </c>
      <c r="I26" s="29">
        <f t="shared" si="1"/>
        <v>150</v>
      </c>
      <c r="J26" s="29">
        <f t="shared" si="1"/>
        <v>140</v>
      </c>
      <c r="K26" s="30">
        <f aca="true" t="shared" si="2" ref="K26:O28">SUM(K7)</f>
        <v>128</v>
      </c>
      <c r="L26" s="30">
        <f t="shared" si="2"/>
        <v>137</v>
      </c>
      <c r="M26" s="30">
        <f t="shared" si="2"/>
        <v>135</v>
      </c>
      <c r="N26" s="30">
        <f t="shared" si="2"/>
        <v>147</v>
      </c>
      <c r="O26" s="51">
        <f t="shared" si="2"/>
        <v>1</v>
      </c>
      <c r="P26" s="56">
        <f>SUM(B26:O26)</f>
        <v>1703</v>
      </c>
      <c r="Q26" s="32"/>
    </row>
    <row r="27" spans="1:17" ht="16.5" customHeight="1" thickTop="1">
      <c r="A27" s="16" t="s">
        <v>124</v>
      </c>
      <c r="B27" s="29">
        <f t="shared" si="0"/>
        <v>93</v>
      </c>
      <c r="C27" s="29">
        <f t="shared" si="0"/>
        <v>117</v>
      </c>
      <c r="D27" s="29">
        <f t="shared" si="0"/>
        <v>126</v>
      </c>
      <c r="E27" s="29">
        <f t="shared" si="0"/>
        <v>122</v>
      </c>
      <c r="F27" s="29">
        <f t="shared" si="0"/>
        <v>146</v>
      </c>
      <c r="G27" s="29">
        <f t="shared" si="1"/>
        <v>119</v>
      </c>
      <c r="H27" s="29">
        <f t="shared" si="1"/>
        <v>140</v>
      </c>
      <c r="I27" s="29">
        <f t="shared" si="1"/>
        <v>150</v>
      </c>
      <c r="J27" s="29">
        <f t="shared" si="1"/>
        <v>140</v>
      </c>
      <c r="K27" s="29">
        <f t="shared" si="2"/>
        <v>128</v>
      </c>
      <c r="L27" s="29">
        <f t="shared" si="2"/>
        <v>136</v>
      </c>
      <c r="M27" s="29">
        <f t="shared" si="2"/>
        <v>135</v>
      </c>
      <c r="N27" s="29">
        <f t="shared" si="2"/>
        <v>147</v>
      </c>
      <c r="O27" s="29">
        <f t="shared" si="2"/>
        <v>1</v>
      </c>
      <c r="P27" s="54">
        <f>SUM(B27:O27)</f>
        <v>1700</v>
      </c>
      <c r="Q27" s="32"/>
    </row>
    <row r="28" spans="1:17" ht="13.5" customHeight="1">
      <c r="A28" s="22" t="s">
        <v>81</v>
      </c>
      <c r="B28" s="29">
        <f t="shared" si="0"/>
        <v>102</v>
      </c>
      <c r="C28" s="29">
        <f t="shared" si="0"/>
        <v>124</v>
      </c>
      <c r="D28" s="29">
        <f t="shared" si="0"/>
        <v>118</v>
      </c>
      <c r="E28" s="29">
        <f t="shared" si="0"/>
        <v>140</v>
      </c>
      <c r="F28" s="29">
        <f t="shared" si="0"/>
        <v>114</v>
      </c>
      <c r="G28" s="29">
        <f t="shared" si="1"/>
        <v>134</v>
      </c>
      <c r="H28" s="29">
        <f t="shared" si="1"/>
        <v>152</v>
      </c>
      <c r="I28" s="29">
        <f t="shared" si="1"/>
        <v>143</v>
      </c>
      <c r="J28" s="29">
        <f t="shared" si="1"/>
        <v>132</v>
      </c>
      <c r="K28" s="29">
        <f t="shared" si="2"/>
        <v>138</v>
      </c>
      <c r="L28" s="29">
        <f t="shared" si="2"/>
        <v>137</v>
      </c>
      <c r="M28" s="29">
        <f t="shared" si="2"/>
        <v>151</v>
      </c>
      <c r="N28" s="29">
        <f t="shared" si="2"/>
        <v>131</v>
      </c>
      <c r="O28" s="29">
        <f t="shared" si="2"/>
        <v>1</v>
      </c>
      <c r="P28" s="54">
        <f>SUM(B28:O28)</f>
        <v>1717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</worksheet>
</file>

<file path=xl/worksheets/sheet78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K7" sqref="K7:O7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78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7" t="s">
        <v>47</v>
      </c>
      <c r="O6" s="17"/>
      <c r="P6" s="16"/>
      <c r="Q6" s="18"/>
    </row>
    <row r="7" spans="1:17" ht="12.75">
      <c r="A7" s="19" t="s">
        <v>14</v>
      </c>
      <c r="B7" s="16"/>
      <c r="C7" s="16"/>
      <c r="D7" s="16"/>
      <c r="E7" s="16"/>
      <c r="F7" s="16"/>
      <c r="G7" s="16"/>
      <c r="H7" s="16"/>
      <c r="I7" s="16"/>
      <c r="J7" s="16"/>
      <c r="K7" s="20">
        <v>128</v>
      </c>
      <c r="L7" s="40">
        <v>136</v>
      </c>
      <c r="M7" s="20">
        <v>135</v>
      </c>
      <c r="N7" s="20">
        <v>147</v>
      </c>
      <c r="O7" s="20">
        <v>1</v>
      </c>
      <c r="P7" s="16">
        <f>SUM(K7:O7)</f>
        <v>547</v>
      </c>
      <c r="Q7" s="18">
        <f>AVERAGE(K7:N7)</f>
        <v>136.5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130</v>
      </c>
      <c r="L8" s="40">
        <v>136</v>
      </c>
      <c r="M8" s="20">
        <v>137</v>
      </c>
      <c r="N8" s="20">
        <v>147</v>
      </c>
      <c r="O8" s="20">
        <v>1</v>
      </c>
      <c r="P8" s="16">
        <f>SUM(K8:O8)</f>
        <v>551</v>
      </c>
      <c r="Q8" s="18">
        <f>AVERAGE(K8:N8)</f>
        <v>137.5</v>
      </c>
    </row>
    <row r="9" spans="1:17" ht="12.75">
      <c r="A9" s="22" t="s">
        <v>79</v>
      </c>
      <c r="B9" s="16"/>
      <c r="C9" s="16"/>
      <c r="D9" s="16"/>
      <c r="E9" s="16"/>
      <c r="F9" s="16"/>
      <c r="G9" s="21"/>
      <c r="H9" s="19"/>
      <c r="I9" s="21"/>
      <c r="J9" s="21"/>
      <c r="K9" s="20">
        <v>138</v>
      </c>
      <c r="L9" s="24">
        <v>137</v>
      </c>
      <c r="M9" s="20">
        <v>151</v>
      </c>
      <c r="N9" s="20">
        <v>131</v>
      </c>
      <c r="O9" s="20">
        <v>1</v>
      </c>
      <c r="P9" s="16">
        <f>SUM(K9:O9)</f>
        <v>558</v>
      </c>
      <c r="Q9" s="18">
        <f>AVERAGE(K9:N9)</f>
        <v>139.25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5" t="s">
        <v>51</v>
      </c>
      <c r="H12" s="17" t="s">
        <v>47</v>
      </c>
      <c r="I12" s="17"/>
      <c r="J12" s="17" t="s">
        <v>59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14</v>
      </c>
      <c r="B13" s="24"/>
      <c r="C13" s="24"/>
      <c r="D13" s="24"/>
      <c r="E13" s="24"/>
      <c r="F13" s="24"/>
      <c r="G13" s="25">
        <v>119</v>
      </c>
      <c r="H13" s="25">
        <v>140</v>
      </c>
      <c r="I13" s="25">
        <v>150</v>
      </c>
      <c r="J13" s="25">
        <v>140</v>
      </c>
      <c r="K13" s="23"/>
      <c r="L13" s="23"/>
      <c r="M13" s="23"/>
      <c r="N13" s="23"/>
      <c r="O13" s="23"/>
      <c r="P13" s="16">
        <f>SUM(G13:J13)</f>
        <v>549</v>
      </c>
      <c r="Q13" s="18">
        <f>AVERAGE(G13:J13)</f>
        <v>137.25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120</v>
      </c>
      <c r="H14" s="25">
        <v>138</v>
      </c>
      <c r="I14" s="25">
        <v>150</v>
      </c>
      <c r="J14" s="25">
        <v>141</v>
      </c>
      <c r="K14" s="23"/>
      <c r="L14" s="23"/>
      <c r="M14" s="23"/>
      <c r="N14" s="23"/>
      <c r="O14" s="23"/>
      <c r="P14" s="16">
        <f>SUM(G14:J14)</f>
        <v>549</v>
      </c>
      <c r="Q14" s="18">
        <f>AVERAGE(G14:J14)</f>
        <v>137.25</v>
      </c>
    </row>
    <row r="15" spans="1:17" ht="12.75">
      <c r="A15" s="22" t="s">
        <v>79</v>
      </c>
      <c r="B15" s="24"/>
      <c r="C15" s="24"/>
      <c r="D15" s="24"/>
      <c r="E15" s="24"/>
      <c r="F15" s="24"/>
      <c r="G15" s="25">
        <v>134</v>
      </c>
      <c r="H15" s="25">
        <v>152</v>
      </c>
      <c r="I15" s="25">
        <v>143</v>
      </c>
      <c r="J15" s="25">
        <v>132</v>
      </c>
      <c r="K15" s="23"/>
      <c r="L15" s="23"/>
      <c r="M15" s="23"/>
      <c r="N15" s="23"/>
      <c r="O15" s="23"/>
      <c r="P15" s="16">
        <f>SUM(G15:J15)</f>
        <v>561</v>
      </c>
      <c r="Q15" s="18">
        <f>AVERAGE(G15:J15)</f>
        <v>140.25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57" t="s">
        <v>47</v>
      </c>
      <c r="D18" s="57" t="s">
        <v>51</v>
      </c>
      <c r="E18" s="25" t="s">
        <v>47</v>
      </c>
      <c r="F18" s="57" t="s">
        <v>47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14</v>
      </c>
      <c r="B19" s="25">
        <v>93</v>
      </c>
      <c r="C19" s="25">
        <v>117</v>
      </c>
      <c r="D19" s="20">
        <v>126</v>
      </c>
      <c r="E19" s="20">
        <v>122</v>
      </c>
      <c r="F19" s="20">
        <v>146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604</v>
      </c>
      <c r="Q19" s="18">
        <f>AVERAGE(B19:F19)</f>
        <v>120.8</v>
      </c>
    </row>
    <row r="20" spans="1:17" ht="12.75">
      <c r="A20" s="16" t="s">
        <v>124</v>
      </c>
      <c r="B20" s="25">
        <v>92</v>
      </c>
      <c r="C20" s="25">
        <v>116</v>
      </c>
      <c r="D20" s="20">
        <v>126</v>
      </c>
      <c r="E20" s="20">
        <v>120</v>
      </c>
      <c r="F20" s="20">
        <v>146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600</v>
      </c>
      <c r="Q20" s="18">
        <f>AVERAGE(B20:F20)</f>
        <v>120</v>
      </c>
    </row>
    <row r="21" spans="1:17" ht="12.75">
      <c r="A21" s="22" t="s">
        <v>79</v>
      </c>
      <c r="B21" s="25">
        <v>100</v>
      </c>
      <c r="C21" s="25">
        <v>124</v>
      </c>
      <c r="D21" s="20">
        <v>118</v>
      </c>
      <c r="E21" s="20">
        <v>140</v>
      </c>
      <c r="F21" s="20">
        <v>114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596</v>
      </c>
      <c r="Q21" s="18">
        <f>AVERAGE(B21:F21)</f>
        <v>119.2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5" t="s">
        <v>125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14</v>
      </c>
      <c r="B26" s="29">
        <f aca="true" t="shared" si="0" ref="B26:F28">SUM(B19)</f>
        <v>93</v>
      </c>
      <c r="C26" s="29">
        <f t="shared" si="0"/>
        <v>117</v>
      </c>
      <c r="D26" s="29">
        <f t="shared" si="0"/>
        <v>126</v>
      </c>
      <c r="E26" s="29">
        <f t="shared" si="0"/>
        <v>122</v>
      </c>
      <c r="F26" s="29">
        <f t="shared" si="0"/>
        <v>146</v>
      </c>
      <c r="G26" s="29">
        <f aca="true" t="shared" si="1" ref="G26:J28">SUM(G13)</f>
        <v>119</v>
      </c>
      <c r="H26" s="29">
        <f t="shared" si="1"/>
        <v>140</v>
      </c>
      <c r="I26" s="29">
        <f t="shared" si="1"/>
        <v>150</v>
      </c>
      <c r="J26" s="29">
        <f t="shared" si="1"/>
        <v>140</v>
      </c>
      <c r="K26" s="30">
        <f aca="true" t="shared" si="2" ref="K26:O28">SUM(K7)</f>
        <v>128</v>
      </c>
      <c r="L26" s="30">
        <f t="shared" si="2"/>
        <v>136</v>
      </c>
      <c r="M26" s="30">
        <f t="shared" si="2"/>
        <v>135</v>
      </c>
      <c r="N26" s="30">
        <f t="shared" si="2"/>
        <v>147</v>
      </c>
      <c r="O26" s="51">
        <f t="shared" si="2"/>
        <v>1</v>
      </c>
      <c r="P26" s="56">
        <f>SUM(B26:O26)</f>
        <v>1700</v>
      </c>
      <c r="Q26" s="32"/>
    </row>
    <row r="27" spans="1:17" ht="16.5" customHeight="1" thickTop="1">
      <c r="A27" s="16" t="s">
        <v>124</v>
      </c>
      <c r="B27" s="29">
        <f t="shared" si="0"/>
        <v>92</v>
      </c>
      <c r="C27" s="29">
        <f t="shared" si="0"/>
        <v>116</v>
      </c>
      <c r="D27" s="29">
        <f t="shared" si="0"/>
        <v>126</v>
      </c>
      <c r="E27" s="29">
        <f t="shared" si="0"/>
        <v>120</v>
      </c>
      <c r="F27" s="29">
        <f t="shared" si="0"/>
        <v>146</v>
      </c>
      <c r="G27" s="29">
        <f t="shared" si="1"/>
        <v>120</v>
      </c>
      <c r="H27" s="29">
        <f t="shared" si="1"/>
        <v>138</v>
      </c>
      <c r="I27" s="29">
        <f t="shared" si="1"/>
        <v>150</v>
      </c>
      <c r="J27" s="29">
        <f t="shared" si="1"/>
        <v>141</v>
      </c>
      <c r="K27" s="29">
        <f t="shared" si="2"/>
        <v>130</v>
      </c>
      <c r="L27" s="29">
        <f t="shared" si="2"/>
        <v>136</v>
      </c>
      <c r="M27" s="29">
        <f t="shared" si="2"/>
        <v>137</v>
      </c>
      <c r="N27" s="29">
        <f t="shared" si="2"/>
        <v>147</v>
      </c>
      <c r="O27" s="29">
        <f t="shared" si="2"/>
        <v>1</v>
      </c>
      <c r="P27" s="54">
        <f>SUM(B27:O27)</f>
        <v>1700</v>
      </c>
      <c r="Q27" s="32"/>
    </row>
    <row r="28" spans="1:17" ht="13.5" customHeight="1">
      <c r="A28" s="22" t="s">
        <v>79</v>
      </c>
      <c r="B28" s="29">
        <f t="shared" si="0"/>
        <v>100</v>
      </c>
      <c r="C28" s="29">
        <f t="shared" si="0"/>
        <v>124</v>
      </c>
      <c r="D28" s="29">
        <f t="shared" si="0"/>
        <v>118</v>
      </c>
      <c r="E28" s="29">
        <f t="shared" si="0"/>
        <v>140</v>
      </c>
      <c r="F28" s="29">
        <f t="shared" si="0"/>
        <v>114</v>
      </c>
      <c r="G28" s="29">
        <f t="shared" si="1"/>
        <v>134</v>
      </c>
      <c r="H28" s="29">
        <f t="shared" si="1"/>
        <v>152</v>
      </c>
      <c r="I28" s="29">
        <f t="shared" si="1"/>
        <v>143</v>
      </c>
      <c r="J28" s="29">
        <f t="shared" si="1"/>
        <v>132</v>
      </c>
      <c r="K28" s="29">
        <f t="shared" si="2"/>
        <v>138</v>
      </c>
      <c r="L28" s="29">
        <f t="shared" si="2"/>
        <v>137</v>
      </c>
      <c r="M28" s="29">
        <f t="shared" si="2"/>
        <v>151</v>
      </c>
      <c r="N28" s="29">
        <f t="shared" si="2"/>
        <v>131</v>
      </c>
      <c r="O28" s="29">
        <f t="shared" si="2"/>
        <v>1</v>
      </c>
      <c r="P28" s="54">
        <f>SUM(B28:O28)</f>
        <v>1715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</worksheet>
</file>

<file path=xl/worksheets/sheet79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77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7" t="s">
        <v>47</v>
      </c>
      <c r="O6" s="17"/>
      <c r="P6" s="16"/>
      <c r="Q6" s="18"/>
    </row>
    <row r="7" spans="1:17" ht="12.75">
      <c r="A7" s="19" t="s">
        <v>129</v>
      </c>
      <c r="B7" s="16"/>
      <c r="C7" s="16"/>
      <c r="D7" s="16"/>
      <c r="E7" s="16"/>
      <c r="F7" s="16"/>
      <c r="G7" s="16"/>
      <c r="H7" s="16"/>
      <c r="I7" s="16"/>
      <c r="J7" s="16"/>
      <c r="K7" s="20">
        <v>130</v>
      </c>
      <c r="L7" s="40">
        <v>136</v>
      </c>
      <c r="M7" s="20">
        <v>137</v>
      </c>
      <c r="N7" s="20">
        <v>147</v>
      </c>
      <c r="O7" s="20">
        <v>1</v>
      </c>
      <c r="P7" s="16">
        <f>SUM(K7:O7)</f>
        <v>551</v>
      </c>
      <c r="Q7" s="18">
        <f>AVERAGE(K7:N7)</f>
        <v>137.5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130</v>
      </c>
      <c r="L8" s="40">
        <v>136</v>
      </c>
      <c r="M8" s="20">
        <v>135</v>
      </c>
      <c r="N8" s="20">
        <v>148</v>
      </c>
      <c r="O8" s="20">
        <v>1</v>
      </c>
      <c r="P8" s="16">
        <f>SUM(K8:O8)</f>
        <v>550</v>
      </c>
      <c r="Q8" s="18">
        <f>AVERAGE(K8:N8)</f>
        <v>137.25</v>
      </c>
    </row>
    <row r="9" spans="1:17" ht="12.75">
      <c r="A9" s="22" t="s">
        <v>122</v>
      </c>
      <c r="B9" s="16"/>
      <c r="C9" s="16"/>
      <c r="D9" s="16"/>
      <c r="E9" s="16"/>
      <c r="F9" s="16"/>
      <c r="G9" s="21"/>
      <c r="H9" s="19"/>
      <c r="I9" s="21"/>
      <c r="J9" s="21"/>
      <c r="K9" s="20">
        <v>138</v>
      </c>
      <c r="L9" s="24">
        <v>137</v>
      </c>
      <c r="M9" s="20">
        <v>151</v>
      </c>
      <c r="N9" s="20">
        <v>131</v>
      </c>
      <c r="O9" s="20">
        <v>1</v>
      </c>
      <c r="P9" s="16">
        <f>SUM(K9:O9)</f>
        <v>558</v>
      </c>
      <c r="Q9" s="18">
        <f>AVERAGE(K9:N9)</f>
        <v>139.25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47</v>
      </c>
      <c r="H12" s="16" t="s">
        <v>47</v>
      </c>
      <c r="I12" s="16"/>
      <c r="J12" s="16" t="s">
        <v>59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129</v>
      </c>
      <c r="B13" s="24"/>
      <c r="C13" s="24"/>
      <c r="D13" s="24"/>
      <c r="E13" s="24"/>
      <c r="F13" s="24"/>
      <c r="G13" s="25">
        <v>120</v>
      </c>
      <c r="H13" s="25">
        <v>138</v>
      </c>
      <c r="I13" s="25">
        <v>150</v>
      </c>
      <c r="J13" s="25">
        <v>141</v>
      </c>
      <c r="K13" s="23"/>
      <c r="L13" s="23"/>
      <c r="M13" s="23"/>
      <c r="N13" s="23"/>
      <c r="O13" s="23"/>
      <c r="P13" s="16">
        <f>SUM(G13:J13)</f>
        <v>549</v>
      </c>
      <c r="Q13" s="18">
        <f>AVERAGE(G13:J13)</f>
        <v>137.25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119</v>
      </c>
      <c r="H14" s="25">
        <v>139</v>
      </c>
      <c r="I14" s="25">
        <v>151</v>
      </c>
      <c r="J14" s="25">
        <v>142</v>
      </c>
      <c r="K14" s="23"/>
      <c r="L14" s="23"/>
      <c r="M14" s="23"/>
      <c r="N14" s="23"/>
      <c r="O14" s="23"/>
      <c r="P14" s="16">
        <f>SUM(G14:J14)</f>
        <v>551</v>
      </c>
      <c r="Q14" s="18">
        <f>AVERAGE(G14:J14)</f>
        <v>137.75</v>
      </c>
    </row>
    <row r="15" spans="1:17" ht="12.75">
      <c r="A15" s="22" t="s">
        <v>122</v>
      </c>
      <c r="B15" s="24"/>
      <c r="C15" s="24"/>
      <c r="D15" s="24"/>
      <c r="E15" s="24"/>
      <c r="F15" s="24"/>
      <c r="G15" s="25">
        <v>134</v>
      </c>
      <c r="H15" s="25">
        <v>152</v>
      </c>
      <c r="I15" s="25">
        <v>143</v>
      </c>
      <c r="J15" s="25">
        <v>133</v>
      </c>
      <c r="K15" s="23"/>
      <c r="L15" s="23"/>
      <c r="M15" s="23"/>
      <c r="N15" s="23"/>
      <c r="O15" s="23"/>
      <c r="P15" s="16">
        <f>SUM(G15:J15)</f>
        <v>562</v>
      </c>
      <c r="Q15" s="18">
        <f>AVERAGE(G15:J15)</f>
        <v>140.5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23" t="s">
        <v>47</v>
      </c>
      <c r="D18" s="23" t="s">
        <v>51</v>
      </c>
      <c r="E18" s="24" t="s">
        <v>47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129</v>
      </c>
      <c r="B19" s="25">
        <v>92</v>
      </c>
      <c r="C19" s="25">
        <v>116</v>
      </c>
      <c r="D19" s="20">
        <v>126</v>
      </c>
      <c r="E19" s="20">
        <v>120</v>
      </c>
      <c r="F19" s="20">
        <v>146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600</v>
      </c>
      <c r="Q19" s="18">
        <f>AVERAGE(B19:F19)</f>
        <v>120</v>
      </c>
    </row>
    <row r="20" spans="1:17" ht="12.75">
      <c r="A20" s="16" t="s">
        <v>124</v>
      </c>
      <c r="B20" s="25">
        <v>91</v>
      </c>
      <c r="C20" s="25">
        <v>117</v>
      </c>
      <c r="D20" s="20">
        <v>126</v>
      </c>
      <c r="E20" s="20">
        <v>120</v>
      </c>
      <c r="F20" s="20">
        <v>145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599</v>
      </c>
      <c r="Q20" s="18">
        <f>AVERAGE(B20:F20)</f>
        <v>119.8</v>
      </c>
    </row>
    <row r="21" spans="1:17" ht="12.75">
      <c r="A21" s="22" t="s">
        <v>122</v>
      </c>
      <c r="B21" s="25">
        <v>101</v>
      </c>
      <c r="C21" s="25">
        <v>123</v>
      </c>
      <c r="D21" s="20">
        <v>116</v>
      </c>
      <c r="E21" s="20">
        <v>139</v>
      </c>
      <c r="F21" s="20">
        <v>112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591</v>
      </c>
      <c r="Q21" s="18">
        <f>AVERAGE(B21:F21)</f>
        <v>118.2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5" t="s">
        <v>23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129</v>
      </c>
      <c r="B26" s="29">
        <f aca="true" t="shared" si="0" ref="B26:F28">SUM(B19)</f>
        <v>92</v>
      </c>
      <c r="C26" s="29">
        <f t="shared" si="0"/>
        <v>116</v>
      </c>
      <c r="D26" s="29">
        <f t="shared" si="0"/>
        <v>126</v>
      </c>
      <c r="E26" s="29">
        <f t="shared" si="0"/>
        <v>120</v>
      </c>
      <c r="F26" s="29">
        <f t="shared" si="0"/>
        <v>146</v>
      </c>
      <c r="G26" s="29">
        <f aca="true" t="shared" si="1" ref="G26:J28">SUM(G13)</f>
        <v>120</v>
      </c>
      <c r="H26" s="29">
        <f t="shared" si="1"/>
        <v>138</v>
      </c>
      <c r="I26" s="29">
        <f t="shared" si="1"/>
        <v>150</v>
      </c>
      <c r="J26" s="29">
        <f t="shared" si="1"/>
        <v>141</v>
      </c>
      <c r="K26" s="30">
        <f aca="true" t="shared" si="2" ref="K26:O28">SUM(K7)</f>
        <v>130</v>
      </c>
      <c r="L26" s="30">
        <f t="shared" si="2"/>
        <v>136</v>
      </c>
      <c r="M26" s="30">
        <f t="shared" si="2"/>
        <v>137</v>
      </c>
      <c r="N26" s="30">
        <f t="shared" si="2"/>
        <v>147</v>
      </c>
      <c r="O26" s="51">
        <f t="shared" si="2"/>
        <v>1</v>
      </c>
      <c r="P26" s="56">
        <f>SUM(B26:O26)</f>
        <v>1700</v>
      </c>
      <c r="Q26" s="32"/>
    </row>
    <row r="27" spans="1:17" ht="16.5" customHeight="1" thickTop="1">
      <c r="A27" s="16" t="s">
        <v>124</v>
      </c>
      <c r="B27" s="29">
        <f t="shared" si="0"/>
        <v>91</v>
      </c>
      <c r="C27" s="29">
        <f t="shared" si="0"/>
        <v>117</v>
      </c>
      <c r="D27" s="29">
        <f t="shared" si="0"/>
        <v>126</v>
      </c>
      <c r="E27" s="29">
        <f t="shared" si="0"/>
        <v>120</v>
      </c>
      <c r="F27" s="29">
        <f t="shared" si="0"/>
        <v>145</v>
      </c>
      <c r="G27" s="29">
        <f t="shared" si="1"/>
        <v>119</v>
      </c>
      <c r="H27" s="29">
        <f t="shared" si="1"/>
        <v>139</v>
      </c>
      <c r="I27" s="29">
        <f t="shared" si="1"/>
        <v>151</v>
      </c>
      <c r="J27" s="29">
        <f t="shared" si="1"/>
        <v>142</v>
      </c>
      <c r="K27" s="29">
        <f t="shared" si="2"/>
        <v>130</v>
      </c>
      <c r="L27" s="29">
        <f t="shared" si="2"/>
        <v>136</v>
      </c>
      <c r="M27" s="29">
        <f t="shared" si="2"/>
        <v>135</v>
      </c>
      <c r="N27" s="29">
        <f t="shared" si="2"/>
        <v>148</v>
      </c>
      <c r="O27" s="29">
        <f t="shared" si="2"/>
        <v>1</v>
      </c>
      <c r="P27" s="54">
        <f>SUM(B27:O27)</f>
        <v>1700</v>
      </c>
      <c r="Q27" s="32"/>
    </row>
    <row r="28" spans="1:17" ht="13.5" customHeight="1">
      <c r="A28" s="22" t="s">
        <v>122</v>
      </c>
      <c r="B28" s="29">
        <f t="shared" si="0"/>
        <v>101</v>
      </c>
      <c r="C28" s="29">
        <f t="shared" si="0"/>
        <v>123</v>
      </c>
      <c r="D28" s="29">
        <f t="shared" si="0"/>
        <v>116</v>
      </c>
      <c r="E28" s="29">
        <f t="shared" si="0"/>
        <v>139</v>
      </c>
      <c r="F28" s="29">
        <f t="shared" si="0"/>
        <v>112</v>
      </c>
      <c r="G28" s="29">
        <f t="shared" si="1"/>
        <v>134</v>
      </c>
      <c r="H28" s="29">
        <f t="shared" si="1"/>
        <v>152</v>
      </c>
      <c r="I28" s="29">
        <f t="shared" si="1"/>
        <v>143</v>
      </c>
      <c r="J28" s="29">
        <f t="shared" si="1"/>
        <v>133</v>
      </c>
      <c r="K28" s="29">
        <f t="shared" si="2"/>
        <v>138</v>
      </c>
      <c r="L28" s="29">
        <f t="shared" si="2"/>
        <v>137</v>
      </c>
      <c r="M28" s="29">
        <f t="shared" si="2"/>
        <v>151</v>
      </c>
      <c r="N28" s="29">
        <f t="shared" si="2"/>
        <v>131</v>
      </c>
      <c r="O28" s="29">
        <f t="shared" si="2"/>
        <v>1</v>
      </c>
      <c r="P28" s="54">
        <f>SUM(B28:O28)</f>
        <v>1711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  <ignoredErrors>
    <ignoredError sqref="P7" emptyCellReference="1"/>
    <ignoredError sqref="Q7:Q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="130" zoomScalePageLayoutView="130" workbookViewId="0" topLeftCell="A2">
      <selection activeCell="A2" sqref="A1:IV16384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5.8515625" style="61" customWidth="1"/>
    <col min="12" max="12" width="5.00390625" style="61" customWidth="1"/>
    <col min="13" max="13" width="5.28125" style="61" customWidth="1"/>
    <col min="14" max="14" width="6.8515625" style="61" customWidth="1"/>
    <col min="15" max="15" width="7.00390625" style="61" customWidth="1"/>
    <col min="16" max="16" width="11.281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298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9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21.75" customHeight="1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292</v>
      </c>
      <c r="L6" s="93" t="s">
        <v>293</v>
      </c>
      <c r="M6" s="98" t="s">
        <v>294</v>
      </c>
      <c r="N6" s="99" t="s">
        <v>295</v>
      </c>
      <c r="O6" s="16"/>
      <c r="P6" s="18"/>
    </row>
    <row r="7" spans="1:16" ht="13.5">
      <c r="A7" s="19" t="s">
        <v>14</v>
      </c>
      <c r="B7" s="74"/>
      <c r="C7" s="74"/>
      <c r="D7" s="74"/>
      <c r="E7" s="74"/>
      <c r="F7" s="74"/>
      <c r="G7" s="74"/>
      <c r="H7" s="74"/>
      <c r="I7" s="74"/>
      <c r="J7" s="74"/>
      <c r="K7" s="86">
        <v>133</v>
      </c>
      <c r="L7" s="88">
        <v>125</v>
      </c>
      <c r="M7" s="86">
        <v>143</v>
      </c>
      <c r="N7" s="86">
        <v>112</v>
      </c>
      <c r="O7" s="74">
        <f>SUM(K7:N7)</f>
        <v>513</v>
      </c>
      <c r="P7" s="85">
        <f>AVERAGE(K7:N7)</f>
        <v>128.25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133</v>
      </c>
      <c r="L8" s="88">
        <v>125</v>
      </c>
      <c r="M8" s="86">
        <v>142</v>
      </c>
      <c r="N8" s="86">
        <v>112</v>
      </c>
      <c r="O8" s="74">
        <f>SUM(K8:N8)</f>
        <v>512</v>
      </c>
      <c r="P8" s="85">
        <f>AVERAGE(K8:N8)</f>
        <v>128</v>
      </c>
    </row>
    <row r="9" spans="1:16" ht="13.5">
      <c r="A9" s="22" t="s">
        <v>299</v>
      </c>
      <c r="B9" s="74"/>
      <c r="C9" s="74"/>
      <c r="D9" s="74"/>
      <c r="E9" s="74"/>
      <c r="F9" s="74"/>
      <c r="G9" s="83"/>
      <c r="H9" s="77"/>
      <c r="I9" s="83"/>
      <c r="J9" s="83"/>
      <c r="K9" s="86">
        <v>127</v>
      </c>
      <c r="L9" s="83">
        <v>143</v>
      </c>
      <c r="M9" s="86">
        <v>118</v>
      </c>
      <c r="N9" s="86">
        <v>132</v>
      </c>
      <c r="O9" s="74">
        <f>SUM(K9:N9)</f>
        <v>520</v>
      </c>
      <c r="P9" s="85">
        <f>AVERAGE(K9:N9)</f>
        <v>130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 t="s">
        <v>51</v>
      </c>
      <c r="H12" s="93" t="s">
        <v>47</v>
      </c>
      <c r="J12" s="17" t="s">
        <v>229</v>
      </c>
      <c r="K12" s="67"/>
      <c r="L12" s="67"/>
      <c r="M12" s="59"/>
      <c r="N12" s="59"/>
      <c r="O12" s="59"/>
      <c r="P12" s="18"/>
    </row>
    <row r="13" spans="1:16" ht="13.5">
      <c r="A13" s="19" t="s">
        <v>14</v>
      </c>
      <c r="B13" s="83"/>
      <c r="C13" s="83"/>
      <c r="D13" s="83"/>
      <c r="E13" s="83"/>
      <c r="F13" s="83"/>
      <c r="G13" s="86">
        <v>122</v>
      </c>
      <c r="H13" s="86">
        <v>151</v>
      </c>
      <c r="I13" s="86">
        <v>127</v>
      </c>
      <c r="J13" s="86">
        <v>148</v>
      </c>
      <c r="K13" s="87"/>
      <c r="L13" s="87"/>
      <c r="M13" s="87"/>
      <c r="N13" s="87"/>
      <c r="O13" s="74">
        <f>SUM(G13:J13)</f>
        <v>548</v>
      </c>
      <c r="P13" s="85">
        <f>AVERAGE(G13:J13)</f>
        <v>137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122</v>
      </c>
      <c r="H14" s="86">
        <v>151</v>
      </c>
      <c r="I14" s="86">
        <v>127</v>
      </c>
      <c r="J14" s="86">
        <v>149</v>
      </c>
      <c r="K14" s="87"/>
      <c r="L14" s="87"/>
      <c r="M14" s="87"/>
      <c r="N14" s="87"/>
      <c r="O14" s="74">
        <f>SUM(G14:J14)</f>
        <v>549</v>
      </c>
      <c r="P14" s="85">
        <f>AVERAGE(G14:J14)</f>
        <v>137.25</v>
      </c>
    </row>
    <row r="15" spans="1:16" ht="13.5">
      <c r="A15" s="22" t="s">
        <v>299</v>
      </c>
      <c r="B15" s="83"/>
      <c r="C15" s="83"/>
      <c r="D15" s="83"/>
      <c r="E15" s="83"/>
      <c r="F15" s="83"/>
      <c r="G15" s="86">
        <v>148</v>
      </c>
      <c r="H15" s="86">
        <v>120</v>
      </c>
      <c r="I15" s="86">
        <v>145</v>
      </c>
      <c r="J15" s="86">
        <v>128</v>
      </c>
      <c r="K15" s="87"/>
      <c r="L15" s="87"/>
      <c r="M15" s="87"/>
      <c r="N15" s="87"/>
      <c r="O15" s="74">
        <f>SUM(G15:J15)</f>
        <v>541</v>
      </c>
      <c r="P15" s="85">
        <f>AVERAGE(G15:J15)</f>
        <v>135.25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16"/>
      <c r="C18" s="95" t="s">
        <v>47</v>
      </c>
      <c r="D18" s="95" t="s">
        <v>47</v>
      </c>
      <c r="E18" s="96" t="s">
        <v>47</v>
      </c>
      <c r="F18" s="96"/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14</v>
      </c>
      <c r="B19" s="83">
        <v>80</v>
      </c>
      <c r="C19" s="83">
        <v>106</v>
      </c>
      <c r="D19" s="83">
        <v>102</v>
      </c>
      <c r="E19" s="83">
        <v>126</v>
      </c>
      <c r="F19" s="83">
        <v>124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538</v>
      </c>
      <c r="P19" s="85">
        <f>AVERAGE(B19:F19)</f>
        <v>107.6</v>
      </c>
    </row>
    <row r="20" spans="1:16" ht="13.5">
      <c r="A20" s="22" t="s">
        <v>124</v>
      </c>
      <c r="B20" s="83">
        <v>79</v>
      </c>
      <c r="C20" s="83">
        <v>107</v>
      </c>
      <c r="D20" s="83">
        <v>101</v>
      </c>
      <c r="E20" s="83">
        <v>124</v>
      </c>
      <c r="F20" s="83">
        <v>124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535</v>
      </c>
      <c r="P20" s="85">
        <f>AVERAGE(B20:F20)</f>
        <v>107</v>
      </c>
    </row>
    <row r="21" spans="1:16" ht="13.5">
      <c r="A21" s="22" t="s">
        <v>299</v>
      </c>
      <c r="B21" s="83">
        <v>102</v>
      </c>
      <c r="C21" s="83">
        <v>101</v>
      </c>
      <c r="D21" s="83">
        <v>114</v>
      </c>
      <c r="E21" s="83">
        <v>114</v>
      </c>
      <c r="F21" s="83">
        <v>119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550</v>
      </c>
      <c r="P21" s="85">
        <f>AVERAGE(B21:F21)</f>
        <v>110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225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191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14</v>
      </c>
      <c r="B26" s="79">
        <f aca="true" t="shared" si="0" ref="B26:F28">SUM(B19)</f>
        <v>80</v>
      </c>
      <c r="C26" s="79">
        <f t="shared" si="0"/>
        <v>106</v>
      </c>
      <c r="D26" s="79">
        <f t="shared" si="0"/>
        <v>102</v>
      </c>
      <c r="E26" s="79">
        <f t="shared" si="0"/>
        <v>126</v>
      </c>
      <c r="F26" s="79">
        <f t="shared" si="0"/>
        <v>124</v>
      </c>
      <c r="G26" s="79">
        <f>SUM(G13)</f>
        <v>122</v>
      </c>
      <c r="H26" s="79">
        <f>SUM(H13)</f>
        <v>151</v>
      </c>
      <c r="I26" s="79">
        <f>SUM(I13)</f>
        <v>127</v>
      </c>
      <c r="J26" s="79">
        <f>SUM(J13)</f>
        <v>148</v>
      </c>
      <c r="K26" s="79">
        <f aca="true" t="shared" si="1" ref="K26:N28">SUM(K7)</f>
        <v>133</v>
      </c>
      <c r="L26" s="79">
        <f t="shared" si="1"/>
        <v>125</v>
      </c>
      <c r="M26" s="79">
        <f t="shared" si="1"/>
        <v>143</v>
      </c>
      <c r="N26" s="79">
        <f t="shared" si="1"/>
        <v>112</v>
      </c>
      <c r="O26" s="81">
        <f>SUM(B26:N26)</f>
        <v>1599</v>
      </c>
      <c r="P26" s="65"/>
    </row>
    <row r="27" spans="1:16" ht="16.5" customHeight="1" thickTop="1">
      <c r="A27" s="22" t="s">
        <v>124</v>
      </c>
      <c r="B27" s="79">
        <f t="shared" si="0"/>
        <v>79</v>
      </c>
      <c r="C27" s="79">
        <f t="shared" si="0"/>
        <v>107</v>
      </c>
      <c r="D27" s="79">
        <f t="shared" si="0"/>
        <v>101</v>
      </c>
      <c r="E27" s="79">
        <f t="shared" si="0"/>
        <v>124</v>
      </c>
      <c r="F27" s="79">
        <f t="shared" si="0"/>
        <v>124</v>
      </c>
      <c r="G27" s="79">
        <f aca="true" t="shared" si="2" ref="G27:J28">SUM(G14)</f>
        <v>122</v>
      </c>
      <c r="H27" s="79">
        <f t="shared" si="2"/>
        <v>151</v>
      </c>
      <c r="I27" s="79">
        <f t="shared" si="2"/>
        <v>127</v>
      </c>
      <c r="J27" s="79">
        <f t="shared" si="2"/>
        <v>149</v>
      </c>
      <c r="K27" s="79">
        <f t="shared" si="1"/>
        <v>133</v>
      </c>
      <c r="L27" s="79">
        <f t="shared" si="1"/>
        <v>125</v>
      </c>
      <c r="M27" s="79">
        <f t="shared" si="1"/>
        <v>142</v>
      </c>
      <c r="N27" s="79">
        <f t="shared" si="1"/>
        <v>112</v>
      </c>
      <c r="O27" s="82">
        <f>SUM(B27:N27)</f>
        <v>1596</v>
      </c>
      <c r="P27" s="65"/>
    </row>
    <row r="28" spans="1:16" ht="13.5" customHeight="1">
      <c r="A28" s="22" t="s">
        <v>299</v>
      </c>
      <c r="B28" s="79">
        <f t="shared" si="0"/>
        <v>102</v>
      </c>
      <c r="C28" s="79">
        <f t="shared" si="0"/>
        <v>101</v>
      </c>
      <c r="D28" s="79">
        <f t="shared" si="0"/>
        <v>114</v>
      </c>
      <c r="E28" s="79">
        <f t="shared" si="0"/>
        <v>114</v>
      </c>
      <c r="F28" s="79">
        <f t="shared" si="0"/>
        <v>119</v>
      </c>
      <c r="G28" s="79">
        <f t="shared" si="2"/>
        <v>148</v>
      </c>
      <c r="H28" s="79">
        <f t="shared" si="2"/>
        <v>120</v>
      </c>
      <c r="I28" s="79">
        <f t="shared" si="2"/>
        <v>145</v>
      </c>
      <c r="J28" s="79">
        <f t="shared" si="2"/>
        <v>128</v>
      </c>
      <c r="K28" s="79">
        <f t="shared" si="1"/>
        <v>127</v>
      </c>
      <c r="L28" s="79">
        <f t="shared" si="1"/>
        <v>143</v>
      </c>
      <c r="M28" s="79">
        <f t="shared" si="1"/>
        <v>118</v>
      </c>
      <c r="N28" s="79">
        <f t="shared" si="1"/>
        <v>132</v>
      </c>
      <c r="O28" s="82">
        <f>SUM(B28:N28)</f>
        <v>1611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3" footer="0.3"/>
  <pageSetup orientation="landscape"/>
</worksheet>
</file>

<file path=xl/worksheets/sheet80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26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7" t="s">
        <v>47</v>
      </c>
      <c r="O6" s="17"/>
      <c r="P6" s="16"/>
      <c r="Q6" s="18"/>
    </row>
    <row r="7" spans="1:17" ht="12.75">
      <c r="A7" s="19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20">
        <v>130</v>
      </c>
      <c r="L7" s="40">
        <v>136</v>
      </c>
      <c r="M7" s="20">
        <v>135</v>
      </c>
      <c r="N7" s="20">
        <v>148</v>
      </c>
      <c r="O7" s="20">
        <v>1</v>
      </c>
      <c r="P7" s="16">
        <f>SUM(K7:O7)</f>
        <v>550</v>
      </c>
      <c r="Q7" s="18">
        <f>AVERAGE(K7:N7)</f>
        <v>137.25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128</v>
      </c>
      <c r="L8" s="40">
        <v>136</v>
      </c>
      <c r="M8" s="20">
        <v>135</v>
      </c>
      <c r="N8" s="20">
        <v>147</v>
      </c>
      <c r="O8" s="20">
        <v>1</v>
      </c>
      <c r="P8" s="16">
        <f>SUM(K8:O8)</f>
        <v>547</v>
      </c>
      <c r="Q8" s="18">
        <f>AVERAGE(K8:N8)</f>
        <v>136.5</v>
      </c>
    </row>
    <row r="9" spans="1:17" ht="12.75">
      <c r="A9" s="22" t="s">
        <v>27</v>
      </c>
      <c r="B9" s="16"/>
      <c r="C9" s="16"/>
      <c r="D9" s="16"/>
      <c r="E9" s="16"/>
      <c r="F9" s="16"/>
      <c r="G9" s="21"/>
      <c r="H9" s="19"/>
      <c r="I9" s="21"/>
      <c r="J9" s="21"/>
      <c r="K9" s="20">
        <v>138</v>
      </c>
      <c r="L9" s="24">
        <v>135</v>
      </c>
      <c r="M9" s="20">
        <v>151</v>
      </c>
      <c r="N9" s="20">
        <v>131</v>
      </c>
      <c r="O9" s="20">
        <v>1</v>
      </c>
      <c r="P9" s="16">
        <f>SUM(K9:O9)</f>
        <v>556</v>
      </c>
      <c r="Q9" s="18">
        <f>AVERAGE(K9:N9)</f>
        <v>138.75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47</v>
      </c>
      <c r="H12" s="16" t="s">
        <v>47</v>
      </c>
      <c r="I12" s="16"/>
      <c r="J12" s="16" t="s">
        <v>59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1</v>
      </c>
      <c r="B13" s="24"/>
      <c r="C13" s="24"/>
      <c r="D13" s="24"/>
      <c r="E13" s="24"/>
      <c r="F13" s="24"/>
      <c r="G13" s="25">
        <v>119</v>
      </c>
      <c r="H13" s="25">
        <v>139</v>
      </c>
      <c r="I13" s="25">
        <v>151</v>
      </c>
      <c r="J13" s="25">
        <v>142</v>
      </c>
      <c r="K13" s="23"/>
      <c r="L13" s="23"/>
      <c r="M13" s="23"/>
      <c r="N13" s="23"/>
      <c r="O13" s="23"/>
      <c r="P13" s="16">
        <f>SUM(G13:J13)</f>
        <v>551</v>
      </c>
      <c r="Q13" s="18">
        <f>AVERAGE(G13:J13)</f>
        <v>137.75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119</v>
      </c>
      <c r="H14" s="25">
        <v>137</v>
      </c>
      <c r="I14" s="25">
        <v>152</v>
      </c>
      <c r="J14" s="25">
        <v>142</v>
      </c>
      <c r="K14" s="23"/>
      <c r="L14" s="23"/>
      <c r="M14" s="23"/>
      <c r="N14" s="23"/>
      <c r="O14" s="23"/>
      <c r="P14" s="16">
        <f>SUM(G14:J14)</f>
        <v>550</v>
      </c>
      <c r="Q14" s="18">
        <f>AVERAGE(G14:J14)</f>
        <v>137.5</v>
      </c>
    </row>
    <row r="15" spans="1:17" ht="12.75">
      <c r="A15" s="22" t="s">
        <v>27</v>
      </c>
      <c r="B15" s="24"/>
      <c r="C15" s="24"/>
      <c r="D15" s="24"/>
      <c r="E15" s="24"/>
      <c r="F15" s="24"/>
      <c r="G15" s="25">
        <v>134</v>
      </c>
      <c r="H15" s="25">
        <v>152</v>
      </c>
      <c r="I15" s="25">
        <v>143</v>
      </c>
      <c r="J15" s="25">
        <v>133</v>
      </c>
      <c r="K15" s="23"/>
      <c r="L15" s="23"/>
      <c r="M15" s="23"/>
      <c r="N15" s="23"/>
      <c r="O15" s="23"/>
      <c r="P15" s="16">
        <f>SUM(G15:J15)</f>
        <v>562</v>
      </c>
      <c r="Q15" s="18">
        <f>AVERAGE(G15:J15)</f>
        <v>140.5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23" t="s">
        <v>47</v>
      </c>
      <c r="D18" s="23" t="s">
        <v>51</v>
      </c>
      <c r="E18" s="24" t="s">
        <v>47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1</v>
      </c>
      <c r="B19" s="25">
        <v>91</v>
      </c>
      <c r="C19" s="25">
        <v>117</v>
      </c>
      <c r="D19" s="20">
        <v>126</v>
      </c>
      <c r="E19" s="20">
        <v>120</v>
      </c>
      <c r="F19" s="20">
        <v>145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599</v>
      </c>
      <c r="Q19" s="18">
        <f>AVERAGE(B19:F19)</f>
        <v>119.8</v>
      </c>
    </row>
    <row r="20" spans="1:17" ht="12.75">
      <c r="A20" s="16" t="s">
        <v>124</v>
      </c>
      <c r="B20" s="25">
        <v>90</v>
      </c>
      <c r="C20" s="25">
        <v>116</v>
      </c>
      <c r="D20" s="20">
        <v>126</v>
      </c>
      <c r="E20" s="20">
        <v>120</v>
      </c>
      <c r="F20" s="20">
        <v>146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598</v>
      </c>
      <c r="Q20" s="18">
        <f>AVERAGE(B20:F20)</f>
        <v>119.6</v>
      </c>
    </row>
    <row r="21" spans="1:17" ht="12.75">
      <c r="A21" s="22" t="s">
        <v>27</v>
      </c>
      <c r="B21" s="25">
        <v>101</v>
      </c>
      <c r="C21" s="25">
        <v>123</v>
      </c>
      <c r="D21" s="20">
        <v>116</v>
      </c>
      <c r="E21" s="20">
        <v>139</v>
      </c>
      <c r="F21" s="20">
        <v>112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591</v>
      </c>
      <c r="Q21" s="18">
        <f>AVERAGE(B21:F21)</f>
        <v>118.2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5" t="s">
        <v>23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1</v>
      </c>
      <c r="B26" s="29">
        <f aca="true" t="shared" si="0" ref="B26:F28">SUM(B19)</f>
        <v>91</v>
      </c>
      <c r="C26" s="29">
        <f t="shared" si="0"/>
        <v>117</v>
      </c>
      <c r="D26" s="29">
        <f t="shared" si="0"/>
        <v>126</v>
      </c>
      <c r="E26" s="29">
        <f t="shared" si="0"/>
        <v>120</v>
      </c>
      <c r="F26" s="29">
        <f t="shared" si="0"/>
        <v>145</v>
      </c>
      <c r="G26" s="29">
        <f aca="true" t="shared" si="1" ref="G26:J28">SUM(G13)</f>
        <v>119</v>
      </c>
      <c r="H26" s="29">
        <f t="shared" si="1"/>
        <v>139</v>
      </c>
      <c r="I26" s="29">
        <f t="shared" si="1"/>
        <v>151</v>
      </c>
      <c r="J26" s="29">
        <f t="shared" si="1"/>
        <v>142</v>
      </c>
      <c r="K26" s="30">
        <f aca="true" t="shared" si="2" ref="K26:O28">SUM(K7)</f>
        <v>130</v>
      </c>
      <c r="L26" s="30">
        <f t="shared" si="2"/>
        <v>136</v>
      </c>
      <c r="M26" s="30">
        <f t="shared" si="2"/>
        <v>135</v>
      </c>
      <c r="N26" s="30">
        <f t="shared" si="2"/>
        <v>148</v>
      </c>
      <c r="O26" s="51">
        <f t="shared" si="2"/>
        <v>1</v>
      </c>
      <c r="P26" s="56">
        <f>SUM(B26:O26)</f>
        <v>1700</v>
      </c>
      <c r="Q26" s="32"/>
    </row>
    <row r="27" spans="1:17" ht="16.5" customHeight="1" thickTop="1">
      <c r="A27" s="16" t="s">
        <v>124</v>
      </c>
      <c r="B27" s="29">
        <f t="shared" si="0"/>
        <v>90</v>
      </c>
      <c r="C27" s="29">
        <f t="shared" si="0"/>
        <v>116</v>
      </c>
      <c r="D27" s="29">
        <f t="shared" si="0"/>
        <v>126</v>
      </c>
      <c r="E27" s="29">
        <f t="shared" si="0"/>
        <v>120</v>
      </c>
      <c r="F27" s="29">
        <f t="shared" si="0"/>
        <v>146</v>
      </c>
      <c r="G27" s="29">
        <f t="shared" si="1"/>
        <v>119</v>
      </c>
      <c r="H27" s="29">
        <f t="shared" si="1"/>
        <v>137</v>
      </c>
      <c r="I27" s="29">
        <f t="shared" si="1"/>
        <v>152</v>
      </c>
      <c r="J27" s="29">
        <f t="shared" si="1"/>
        <v>142</v>
      </c>
      <c r="K27" s="29">
        <f t="shared" si="2"/>
        <v>128</v>
      </c>
      <c r="L27" s="29">
        <f t="shared" si="2"/>
        <v>136</v>
      </c>
      <c r="M27" s="29">
        <f t="shared" si="2"/>
        <v>135</v>
      </c>
      <c r="N27" s="29">
        <f t="shared" si="2"/>
        <v>147</v>
      </c>
      <c r="O27" s="29">
        <f t="shared" si="2"/>
        <v>1</v>
      </c>
      <c r="P27" s="54">
        <f>SUM(B27:O27)</f>
        <v>1695</v>
      </c>
      <c r="Q27" s="32"/>
    </row>
    <row r="28" spans="1:17" ht="13.5" customHeight="1">
      <c r="A28" s="22" t="s">
        <v>27</v>
      </c>
      <c r="B28" s="29">
        <f t="shared" si="0"/>
        <v>101</v>
      </c>
      <c r="C28" s="29">
        <f t="shared" si="0"/>
        <v>123</v>
      </c>
      <c r="D28" s="29">
        <f t="shared" si="0"/>
        <v>116</v>
      </c>
      <c r="E28" s="29">
        <f t="shared" si="0"/>
        <v>139</v>
      </c>
      <c r="F28" s="29">
        <f t="shared" si="0"/>
        <v>112</v>
      </c>
      <c r="G28" s="29">
        <f t="shared" si="1"/>
        <v>134</v>
      </c>
      <c r="H28" s="29">
        <f t="shared" si="1"/>
        <v>152</v>
      </c>
      <c r="I28" s="29">
        <f t="shared" si="1"/>
        <v>143</v>
      </c>
      <c r="J28" s="29">
        <f t="shared" si="1"/>
        <v>133</v>
      </c>
      <c r="K28" s="29">
        <f t="shared" si="2"/>
        <v>138</v>
      </c>
      <c r="L28" s="29">
        <f t="shared" si="2"/>
        <v>135</v>
      </c>
      <c r="M28" s="29">
        <f t="shared" si="2"/>
        <v>151</v>
      </c>
      <c r="N28" s="29">
        <f t="shared" si="2"/>
        <v>131</v>
      </c>
      <c r="O28" s="29">
        <f t="shared" si="2"/>
        <v>1</v>
      </c>
      <c r="P28" s="54">
        <f>SUM(B28:O28)</f>
        <v>1709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  <ignoredErrors>
    <ignoredError sqref="P7" emptyCellReference="1"/>
  </ignoredErrors>
</worksheet>
</file>

<file path=xl/worksheets/sheet81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24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7" t="s">
        <v>47</v>
      </c>
      <c r="O6" s="17"/>
      <c r="P6" s="16"/>
      <c r="Q6" s="18"/>
    </row>
    <row r="7" spans="1:17" ht="12.75">
      <c r="A7" s="19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20">
        <v>128</v>
      </c>
      <c r="L7" s="40">
        <v>136</v>
      </c>
      <c r="M7" s="20">
        <v>135</v>
      </c>
      <c r="N7" s="20">
        <v>147</v>
      </c>
      <c r="O7" s="20">
        <v>1</v>
      </c>
      <c r="P7" s="16">
        <f>SUM(K7:O7)</f>
        <v>547</v>
      </c>
      <c r="Q7" s="18">
        <f>AVERAGE(K7:N7)</f>
        <v>136.5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128</v>
      </c>
      <c r="L8" s="40">
        <v>136</v>
      </c>
      <c r="M8" s="20">
        <v>136</v>
      </c>
      <c r="N8" s="20">
        <v>149</v>
      </c>
      <c r="O8" s="20">
        <v>1</v>
      </c>
      <c r="P8" s="16">
        <f>SUM(K8:O8)</f>
        <v>550</v>
      </c>
      <c r="Q8" s="18">
        <f>AVERAGE(K8:N8)</f>
        <v>137.25</v>
      </c>
    </row>
    <row r="9" spans="1:17" ht="12.75">
      <c r="A9" s="22" t="s">
        <v>25</v>
      </c>
      <c r="B9" s="16"/>
      <c r="C9" s="16"/>
      <c r="D9" s="16"/>
      <c r="E9" s="16"/>
      <c r="F9" s="16"/>
      <c r="G9" s="21"/>
      <c r="H9" s="19"/>
      <c r="I9" s="21"/>
      <c r="J9" s="21"/>
      <c r="K9" s="20">
        <v>138</v>
      </c>
      <c r="L9" s="40">
        <v>135</v>
      </c>
      <c r="M9" s="20">
        <v>151</v>
      </c>
      <c r="N9" s="20">
        <v>131</v>
      </c>
      <c r="O9" s="20">
        <v>1</v>
      </c>
      <c r="P9" s="16">
        <f>SUM(K9:O9)</f>
        <v>556</v>
      </c>
      <c r="Q9" s="18">
        <f>AVERAGE(K9:N9)</f>
        <v>138.75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47</v>
      </c>
      <c r="H12" s="16" t="s">
        <v>47</v>
      </c>
      <c r="I12" s="16"/>
      <c r="J12" s="16" t="s">
        <v>59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4</v>
      </c>
      <c r="B13" s="24"/>
      <c r="C13" s="24"/>
      <c r="D13" s="24"/>
      <c r="E13" s="24"/>
      <c r="F13" s="24"/>
      <c r="G13" s="25">
        <v>119</v>
      </c>
      <c r="H13" s="25">
        <v>137</v>
      </c>
      <c r="I13" s="25">
        <v>152</v>
      </c>
      <c r="J13" s="25">
        <v>142</v>
      </c>
      <c r="K13" s="23"/>
      <c r="L13" s="23"/>
      <c r="M13" s="23"/>
      <c r="N13" s="23"/>
      <c r="O13" s="23"/>
      <c r="P13" s="16">
        <f>SUM(G13:J13)</f>
        <v>550</v>
      </c>
      <c r="Q13" s="18">
        <f>AVERAGE(G13:J13)</f>
        <v>137.5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119</v>
      </c>
      <c r="H14" s="25">
        <v>138</v>
      </c>
      <c r="I14" s="25">
        <v>152</v>
      </c>
      <c r="J14" s="25">
        <v>142</v>
      </c>
      <c r="K14" s="23"/>
      <c r="L14" s="23"/>
      <c r="M14" s="23"/>
      <c r="N14" s="23"/>
      <c r="O14" s="23"/>
      <c r="P14" s="16">
        <f>SUM(G14:J14)</f>
        <v>551</v>
      </c>
      <c r="Q14" s="18">
        <f>AVERAGE(G14:J14)</f>
        <v>137.75</v>
      </c>
    </row>
    <row r="15" spans="1:17" ht="12.75">
      <c r="A15" s="22" t="s">
        <v>25</v>
      </c>
      <c r="B15" s="24"/>
      <c r="C15" s="24"/>
      <c r="D15" s="24"/>
      <c r="E15" s="24"/>
      <c r="F15" s="24"/>
      <c r="G15" s="25">
        <v>134</v>
      </c>
      <c r="H15" s="25">
        <v>152</v>
      </c>
      <c r="I15" s="25">
        <v>143</v>
      </c>
      <c r="J15" s="25">
        <v>133</v>
      </c>
      <c r="K15" s="23"/>
      <c r="L15" s="23"/>
      <c r="M15" s="23"/>
      <c r="N15" s="23"/>
      <c r="O15" s="23"/>
      <c r="P15" s="16">
        <f>SUM(G15:J15)</f>
        <v>562</v>
      </c>
      <c r="Q15" s="18">
        <f>AVERAGE(G15:J15)</f>
        <v>140.5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23" t="s">
        <v>47</v>
      </c>
      <c r="D18" s="23" t="s">
        <v>51</v>
      </c>
      <c r="E18" s="24" t="s">
        <v>47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4</v>
      </c>
      <c r="B19" s="25">
        <v>90</v>
      </c>
      <c r="C19" s="25">
        <v>116</v>
      </c>
      <c r="D19" s="20">
        <v>126</v>
      </c>
      <c r="E19" s="20">
        <v>120</v>
      </c>
      <c r="F19" s="20">
        <v>146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598</v>
      </c>
      <c r="Q19" s="18">
        <f>AVERAGE(B19:F19)</f>
        <v>119.6</v>
      </c>
    </row>
    <row r="20" spans="1:17" ht="12.75">
      <c r="A20" s="16" t="s">
        <v>124</v>
      </c>
      <c r="B20" s="25">
        <v>91</v>
      </c>
      <c r="C20" s="25">
        <v>116</v>
      </c>
      <c r="D20" s="20">
        <v>125</v>
      </c>
      <c r="E20" s="20">
        <v>120</v>
      </c>
      <c r="F20" s="20">
        <v>145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597</v>
      </c>
      <c r="Q20" s="18">
        <f>AVERAGE(B20:F20)</f>
        <v>119.4</v>
      </c>
    </row>
    <row r="21" spans="1:17" ht="12.75">
      <c r="A21" s="22" t="s">
        <v>25</v>
      </c>
      <c r="B21" s="25">
        <v>102</v>
      </c>
      <c r="C21" s="25">
        <v>122</v>
      </c>
      <c r="D21" s="20">
        <v>116</v>
      </c>
      <c r="E21" s="20">
        <v>139</v>
      </c>
      <c r="F21" s="20">
        <v>112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591</v>
      </c>
      <c r="Q21" s="18">
        <f>AVERAGE(B21:F21)</f>
        <v>118.2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5" t="s">
        <v>23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4</v>
      </c>
      <c r="B26" s="29">
        <f aca="true" t="shared" si="0" ref="B26:F28">SUM(B19)</f>
        <v>90</v>
      </c>
      <c r="C26" s="29">
        <f t="shared" si="0"/>
        <v>116</v>
      </c>
      <c r="D26" s="29">
        <f t="shared" si="0"/>
        <v>126</v>
      </c>
      <c r="E26" s="29">
        <f t="shared" si="0"/>
        <v>120</v>
      </c>
      <c r="F26" s="29">
        <f t="shared" si="0"/>
        <v>146</v>
      </c>
      <c r="G26" s="29">
        <f aca="true" t="shared" si="1" ref="G26:J28">SUM(G13)</f>
        <v>119</v>
      </c>
      <c r="H26" s="29">
        <f t="shared" si="1"/>
        <v>137</v>
      </c>
      <c r="I26" s="29">
        <f t="shared" si="1"/>
        <v>152</v>
      </c>
      <c r="J26" s="29">
        <f t="shared" si="1"/>
        <v>142</v>
      </c>
      <c r="K26" s="30">
        <f aca="true" t="shared" si="2" ref="K26:O28">SUM(K7)</f>
        <v>128</v>
      </c>
      <c r="L26" s="30">
        <f t="shared" si="2"/>
        <v>136</v>
      </c>
      <c r="M26" s="30">
        <f t="shared" si="2"/>
        <v>135</v>
      </c>
      <c r="N26" s="30">
        <f t="shared" si="2"/>
        <v>147</v>
      </c>
      <c r="O26" s="51">
        <f t="shared" si="2"/>
        <v>1</v>
      </c>
      <c r="P26" s="56">
        <f>SUM(B26:O26)</f>
        <v>1695</v>
      </c>
      <c r="Q26" s="32"/>
    </row>
    <row r="27" spans="1:17" ht="16.5" customHeight="1" thickTop="1">
      <c r="A27" s="16" t="s">
        <v>124</v>
      </c>
      <c r="B27" s="29">
        <f t="shared" si="0"/>
        <v>91</v>
      </c>
      <c r="C27" s="29">
        <f t="shared" si="0"/>
        <v>116</v>
      </c>
      <c r="D27" s="29">
        <f t="shared" si="0"/>
        <v>125</v>
      </c>
      <c r="E27" s="29">
        <f t="shared" si="0"/>
        <v>120</v>
      </c>
      <c r="F27" s="29">
        <f t="shared" si="0"/>
        <v>145</v>
      </c>
      <c r="G27" s="29">
        <f t="shared" si="1"/>
        <v>119</v>
      </c>
      <c r="H27" s="29">
        <f t="shared" si="1"/>
        <v>138</v>
      </c>
      <c r="I27" s="29">
        <f t="shared" si="1"/>
        <v>152</v>
      </c>
      <c r="J27" s="29">
        <f t="shared" si="1"/>
        <v>142</v>
      </c>
      <c r="K27" s="29">
        <f t="shared" si="2"/>
        <v>128</v>
      </c>
      <c r="L27" s="29">
        <f t="shared" si="2"/>
        <v>136</v>
      </c>
      <c r="M27" s="29">
        <f t="shared" si="2"/>
        <v>136</v>
      </c>
      <c r="N27" s="29">
        <f t="shared" si="2"/>
        <v>149</v>
      </c>
      <c r="O27" s="29">
        <f t="shared" si="2"/>
        <v>1</v>
      </c>
      <c r="P27" s="54">
        <f>SUM(B27:O27)</f>
        <v>1698</v>
      </c>
      <c r="Q27" s="32"/>
    </row>
    <row r="28" spans="1:17" ht="13.5" customHeight="1">
      <c r="A28" s="22" t="s">
        <v>25</v>
      </c>
      <c r="B28" s="29">
        <f t="shared" si="0"/>
        <v>102</v>
      </c>
      <c r="C28" s="29">
        <f t="shared" si="0"/>
        <v>122</v>
      </c>
      <c r="D28" s="29">
        <f t="shared" si="0"/>
        <v>116</v>
      </c>
      <c r="E28" s="29">
        <f t="shared" si="0"/>
        <v>139</v>
      </c>
      <c r="F28" s="29">
        <f t="shared" si="0"/>
        <v>112</v>
      </c>
      <c r="G28" s="29">
        <f t="shared" si="1"/>
        <v>134</v>
      </c>
      <c r="H28" s="29">
        <f t="shared" si="1"/>
        <v>152</v>
      </c>
      <c r="I28" s="29">
        <f t="shared" si="1"/>
        <v>143</v>
      </c>
      <c r="J28" s="29">
        <f t="shared" si="1"/>
        <v>133</v>
      </c>
      <c r="K28" s="29">
        <f t="shared" si="2"/>
        <v>138</v>
      </c>
      <c r="L28" s="29">
        <f t="shared" si="2"/>
        <v>135</v>
      </c>
      <c r="M28" s="29">
        <f t="shared" si="2"/>
        <v>151</v>
      </c>
      <c r="N28" s="29">
        <f t="shared" si="2"/>
        <v>131</v>
      </c>
      <c r="O28" s="29">
        <f t="shared" si="2"/>
        <v>1</v>
      </c>
      <c r="P28" s="54">
        <f>SUM(B28:O28)</f>
        <v>1709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</worksheet>
</file>

<file path=xl/worksheets/sheet82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F7" sqref="F7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21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7" t="s">
        <v>47</v>
      </c>
      <c r="O6" s="17"/>
      <c r="P6" s="16"/>
      <c r="Q6" s="18"/>
    </row>
    <row r="7" spans="1:17" ht="12.75">
      <c r="A7" s="19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20">
        <v>128</v>
      </c>
      <c r="L7" s="40">
        <v>136</v>
      </c>
      <c r="M7" s="20">
        <v>136</v>
      </c>
      <c r="N7" s="20">
        <v>149</v>
      </c>
      <c r="O7" s="20">
        <v>1</v>
      </c>
      <c r="P7" s="16">
        <f>SUM(K7:O7)</f>
        <v>550</v>
      </c>
      <c r="Q7" s="18">
        <f>AVERAGE(K7:N7)</f>
        <v>137.25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131</v>
      </c>
      <c r="L8" s="24">
        <v>138</v>
      </c>
      <c r="M8" s="20">
        <v>136</v>
      </c>
      <c r="N8" s="20">
        <v>149</v>
      </c>
      <c r="O8" s="20">
        <v>1</v>
      </c>
      <c r="P8" s="16">
        <f>SUM(K8:O8)</f>
        <v>555</v>
      </c>
      <c r="Q8" s="18">
        <f>AVERAGE(K8:N8)</f>
        <v>138.5</v>
      </c>
    </row>
    <row r="9" spans="1:17" ht="12.75">
      <c r="A9" s="22" t="s">
        <v>22</v>
      </c>
      <c r="B9" s="16"/>
      <c r="C9" s="16"/>
      <c r="D9" s="16"/>
      <c r="E9" s="16"/>
      <c r="F9" s="16"/>
      <c r="G9" s="21"/>
      <c r="H9" s="19"/>
      <c r="I9" s="21"/>
      <c r="J9" s="21"/>
      <c r="K9" s="20">
        <v>138</v>
      </c>
      <c r="L9" s="24">
        <v>136</v>
      </c>
      <c r="M9" s="20">
        <v>151</v>
      </c>
      <c r="N9" s="20">
        <v>131</v>
      </c>
      <c r="O9" s="20">
        <v>1</v>
      </c>
      <c r="P9" s="16">
        <f>SUM(K9:O9)</f>
        <v>557</v>
      </c>
      <c r="Q9" s="18">
        <f>AVERAGE(K9:N9)</f>
        <v>139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47</v>
      </c>
      <c r="H12" s="16" t="s">
        <v>47</v>
      </c>
      <c r="I12" s="16"/>
      <c r="J12" s="16" t="s">
        <v>59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7</v>
      </c>
      <c r="B13" s="24"/>
      <c r="C13" s="24"/>
      <c r="D13" s="24"/>
      <c r="E13" s="24"/>
      <c r="F13" s="24"/>
      <c r="G13" s="25">
        <v>119</v>
      </c>
      <c r="H13" s="25">
        <v>138</v>
      </c>
      <c r="I13" s="25">
        <v>152</v>
      </c>
      <c r="J13" s="25">
        <v>142</v>
      </c>
      <c r="K13" s="23"/>
      <c r="L13" s="23"/>
      <c r="M13" s="23"/>
      <c r="N13" s="23"/>
      <c r="O13" s="23"/>
      <c r="P13" s="16">
        <f>SUM(G13:J13)</f>
        <v>551</v>
      </c>
      <c r="Q13" s="18">
        <f>AVERAGE(G13:J13)</f>
        <v>137.75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118</v>
      </c>
      <c r="H14" s="25">
        <v>139</v>
      </c>
      <c r="I14" s="25">
        <v>152</v>
      </c>
      <c r="J14" s="25">
        <v>142</v>
      </c>
      <c r="K14" s="23"/>
      <c r="L14" s="23"/>
      <c r="M14" s="23"/>
      <c r="N14" s="23"/>
      <c r="O14" s="23"/>
      <c r="P14" s="16">
        <f>SUM(G14:J14)</f>
        <v>551</v>
      </c>
      <c r="Q14" s="18">
        <f>AVERAGE(G14:J14)</f>
        <v>137.75</v>
      </c>
    </row>
    <row r="15" spans="1:17" ht="12.75">
      <c r="A15" s="22" t="s">
        <v>22</v>
      </c>
      <c r="B15" s="24"/>
      <c r="C15" s="24"/>
      <c r="D15" s="24"/>
      <c r="E15" s="24"/>
      <c r="F15" s="24"/>
      <c r="G15" s="25">
        <v>134</v>
      </c>
      <c r="H15" s="25">
        <v>152</v>
      </c>
      <c r="I15" s="25">
        <v>143</v>
      </c>
      <c r="J15" s="25">
        <v>133</v>
      </c>
      <c r="K15" s="23"/>
      <c r="L15" s="23"/>
      <c r="M15" s="23"/>
      <c r="N15" s="23"/>
      <c r="O15" s="23"/>
      <c r="P15" s="16">
        <f>SUM(G15:J15)</f>
        <v>562</v>
      </c>
      <c r="Q15" s="18">
        <f>AVERAGE(G15:J15)</f>
        <v>140.5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23" t="s">
        <v>47</v>
      </c>
      <c r="D18" s="23" t="s">
        <v>51</v>
      </c>
      <c r="E18" s="24" t="s">
        <v>47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7</v>
      </c>
      <c r="B19" s="25">
        <v>91</v>
      </c>
      <c r="C19" s="25">
        <v>116</v>
      </c>
      <c r="D19" s="20">
        <v>125</v>
      </c>
      <c r="E19" s="20">
        <v>120</v>
      </c>
      <c r="F19" s="20">
        <v>145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597</v>
      </c>
      <c r="Q19" s="18">
        <f>AVERAGE(B19:F19)</f>
        <v>119.4</v>
      </c>
    </row>
    <row r="20" spans="1:17" ht="12.75">
      <c r="A20" s="16" t="s">
        <v>124</v>
      </c>
      <c r="B20" s="25">
        <v>92</v>
      </c>
      <c r="C20" s="25">
        <v>116</v>
      </c>
      <c r="D20" s="20">
        <v>124</v>
      </c>
      <c r="E20" s="20">
        <v>120</v>
      </c>
      <c r="F20" s="20">
        <v>145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597</v>
      </c>
      <c r="Q20" s="18">
        <f>AVERAGE(B20:F20)</f>
        <v>119.4</v>
      </c>
    </row>
    <row r="21" spans="1:17" ht="12.75">
      <c r="A21" s="22" t="s">
        <v>22</v>
      </c>
      <c r="B21" s="25">
        <v>103</v>
      </c>
      <c r="C21" s="25">
        <v>122</v>
      </c>
      <c r="D21" s="20">
        <v>115</v>
      </c>
      <c r="E21" s="20">
        <v>138</v>
      </c>
      <c r="F21" s="20">
        <v>112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590</v>
      </c>
      <c r="Q21" s="18">
        <f>AVERAGE(B21:F21)</f>
        <v>118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5" t="s">
        <v>23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 thickTop="1">
      <c r="A26" s="19" t="s">
        <v>7</v>
      </c>
      <c r="B26" s="29">
        <f aca="true" t="shared" si="0" ref="B26:F28">SUM(B19)</f>
        <v>91</v>
      </c>
      <c r="C26" s="29">
        <f t="shared" si="0"/>
        <v>116</v>
      </c>
      <c r="D26" s="29">
        <f t="shared" si="0"/>
        <v>125</v>
      </c>
      <c r="E26" s="29">
        <f t="shared" si="0"/>
        <v>120</v>
      </c>
      <c r="F26" s="29">
        <f t="shared" si="0"/>
        <v>145</v>
      </c>
      <c r="G26" s="29">
        <f aca="true" t="shared" si="1" ref="G26:J28">SUM(G13)</f>
        <v>119</v>
      </c>
      <c r="H26" s="29">
        <f t="shared" si="1"/>
        <v>138</v>
      </c>
      <c r="I26" s="29">
        <f t="shared" si="1"/>
        <v>152</v>
      </c>
      <c r="J26" s="29">
        <f t="shared" si="1"/>
        <v>142</v>
      </c>
      <c r="K26" s="30">
        <f aca="true" t="shared" si="2" ref="K26:O28">SUM(K7)</f>
        <v>128</v>
      </c>
      <c r="L26" s="30">
        <f t="shared" si="2"/>
        <v>136</v>
      </c>
      <c r="M26" s="30">
        <f t="shared" si="2"/>
        <v>136</v>
      </c>
      <c r="N26" s="30">
        <f t="shared" si="2"/>
        <v>149</v>
      </c>
      <c r="O26" s="51">
        <f t="shared" si="2"/>
        <v>1</v>
      </c>
      <c r="P26" s="56">
        <f>SUM(B26:O26)</f>
        <v>1698</v>
      </c>
      <c r="Q26" s="32"/>
    </row>
    <row r="27" spans="1:17" ht="16.5" customHeight="1" thickTop="1">
      <c r="A27" s="16" t="s">
        <v>124</v>
      </c>
      <c r="B27" s="29">
        <f t="shared" si="0"/>
        <v>92</v>
      </c>
      <c r="C27" s="29">
        <f t="shared" si="0"/>
        <v>116</v>
      </c>
      <c r="D27" s="29">
        <f t="shared" si="0"/>
        <v>124</v>
      </c>
      <c r="E27" s="29">
        <f t="shared" si="0"/>
        <v>120</v>
      </c>
      <c r="F27" s="29">
        <f t="shared" si="0"/>
        <v>145</v>
      </c>
      <c r="G27" s="29">
        <f t="shared" si="1"/>
        <v>118</v>
      </c>
      <c r="H27" s="29">
        <f t="shared" si="1"/>
        <v>139</v>
      </c>
      <c r="I27" s="29">
        <f t="shared" si="1"/>
        <v>152</v>
      </c>
      <c r="J27" s="29">
        <f t="shared" si="1"/>
        <v>142</v>
      </c>
      <c r="K27" s="29">
        <f t="shared" si="2"/>
        <v>131</v>
      </c>
      <c r="L27" s="29">
        <f t="shared" si="2"/>
        <v>138</v>
      </c>
      <c r="M27" s="29">
        <f t="shared" si="2"/>
        <v>136</v>
      </c>
      <c r="N27" s="29">
        <f t="shared" si="2"/>
        <v>149</v>
      </c>
      <c r="O27" s="29">
        <f t="shared" si="2"/>
        <v>1</v>
      </c>
      <c r="P27" s="54">
        <f>SUM(B27:O27)</f>
        <v>1703</v>
      </c>
      <c r="Q27" s="32"/>
    </row>
    <row r="28" spans="1:17" ht="13.5" customHeight="1">
      <c r="A28" s="22" t="s">
        <v>22</v>
      </c>
      <c r="B28" s="29">
        <f t="shared" si="0"/>
        <v>103</v>
      </c>
      <c r="C28" s="29">
        <f t="shared" si="0"/>
        <v>122</v>
      </c>
      <c r="D28" s="29">
        <f t="shared" si="0"/>
        <v>115</v>
      </c>
      <c r="E28" s="29">
        <f t="shared" si="0"/>
        <v>138</v>
      </c>
      <c r="F28" s="29">
        <f t="shared" si="0"/>
        <v>112</v>
      </c>
      <c r="G28" s="29">
        <f t="shared" si="1"/>
        <v>134</v>
      </c>
      <c r="H28" s="29">
        <f t="shared" si="1"/>
        <v>152</v>
      </c>
      <c r="I28" s="29">
        <f t="shared" si="1"/>
        <v>143</v>
      </c>
      <c r="J28" s="29">
        <f t="shared" si="1"/>
        <v>133</v>
      </c>
      <c r="K28" s="29">
        <f t="shared" si="2"/>
        <v>138</v>
      </c>
      <c r="L28" s="29">
        <f t="shared" si="2"/>
        <v>136</v>
      </c>
      <c r="M28" s="29">
        <f t="shared" si="2"/>
        <v>151</v>
      </c>
      <c r="N28" s="29">
        <f t="shared" si="2"/>
        <v>131</v>
      </c>
      <c r="O28" s="29">
        <f t="shared" si="2"/>
        <v>1</v>
      </c>
      <c r="P28" s="54">
        <f>SUM(B28:O28)</f>
        <v>1709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  <ignoredErrors>
    <ignoredError sqref="P7" emptyCellReference="1"/>
    <ignoredError sqref="Q7:Q9" formulaRange="1"/>
  </ignoredErrors>
</worksheet>
</file>

<file path=xl/worksheets/sheet83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K7" sqref="K7:O7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55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/>
      <c r="L6" s="17"/>
      <c r="M6" s="17"/>
      <c r="N6" s="17" t="s">
        <v>47</v>
      </c>
      <c r="O6" s="17"/>
      <c r="P6" s="16"/>
      <c r="Q6" s="18"/>
    </row>
    <row r="7" spans="1:17" ht="12.75">
      <c r="A7" s="19" t="s">
        <v>12</v>
      </c>
      <c r="B7" s="16"/>
      <c r="C7" s="16"/>
      <c r="D7" s="16"/>
      <c r="E7" s="16"/>
      <c r="F7" s="16"/>
      <c r="G7" s="16"/>
      <c r="H7" s="16"/>
      <c r="I7" s="16"/>
      <c r="J7" s="16"/>
      <c r="K7" s="20">
        <v>131</v>
      </c>
      <c r="L7" s="40">
        <v>138</v>
      </c>
      <c r="M7" s="20">
        <v>136</v>
      </c>
      <c r="N7" s="20">
        <v>149</v>
      </c>
      <c r="O7" s="20">
        <v>1</v>
      </c>
      <c r="P7" s="16">
        <f>SUM(K7:O7)</f>
        <v>555</v>
      </c>
      <c r="Q7" s="18">
        <f>AVERAGE(K7:N7)</f>
        <v>138.5</v>
      </c>
    </row>
    <row r="8" spans="1:17" ht="12.75">
      <c r="A8" s="16" t="s">
        <v>73</v>
      </c>
      <c r="B8" s="16"/>
      <c r="C8" s="16"/>
      <c r="D8" s="16"/>
      <c r="E8" s="16"/>
      <c r="F8" s="16"/>
      <c r="G8" s="21"/>
      <c r="H8" s="21"/>
      <c r="I8" s="21"/>
      <c r="J8" s="21"/>
      <c r="K8" s="20">
        <v>137</v>
      </c>
      <c r="L8" s="40">
        <v>137</v>
      </c>
      <c r="M8" s="20">
        <v>151</v>
      </c>
      <c r="N8" s="20">
        <v>131</v>
      </c>
      <c r="O8" s="20">
        <v>1</v>
      </c>
      <c r="P8" s="16">
        <f>SUM(K8:O8)</f>
        <v>557</v>
      </c>
      <c r="Q8" s="18">
        <f>AVERAGE(K8:N8)</f>
        <v>139</v>
      </c>
    </row>
    <row r="9" spans="1:17" ht="12.75">
      <c r="A9" s="22" t="s">
        <v>72</v>
      </c>
      <c r="B9" s="16"/>
      <c r="C9" s="16"/>
      <c r="D9" s="16"/>
      <c r="E9" s="16"/>
      <c r="F9" s="16"/>
      <c r="G9" s="21"/>
      <c r="H9" s="19"/>
      <c r="I9" s="21"/>
      <c r="J9" s="21"/>
      <c r="K9" s="20">
        <v>138</v>
      </c>
      <c r="L9" s="24">
        <v>137</v>
      </c>
      <c r="M9" s="20">
        <v>151</v>
      </c>
      <c r="N9" s="20">
        <v>131</v>
      </c>
      <c r="O9" s="20">
        <v>1</v>
      </c>
      <c r="P9" s="16">
        <f>SUM(K9:O9)</f>
        <v>558</v>
      </c>
      <c r="Q9" s="18">
        <f>AVERAGE(K9:N9)</f>
        <v>139.25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47</v>
      </c>
      <c r="H12" s="16" t="s">
        <v>47</v>
      </c>
      <c r="I12" s="16"/>
      <c r="J12" s="16" t="s">
        <v>59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12</v>
      </c>
      <c r="B13" s="24"/>
      <c r="C13" s="24"/>
      <c r="D13" s="24"/>
      <c r="E13" s="24"/>
      <c r="F13" s="24"/>
      <c r="G13" s="25">
        <v>118</v>
      </c>
      <c r="H13" s="25">
        <v>139</v>
      </c>
      <c r="I13" s="25">
        <v>152</v>
      </c>
      <c r="J13" s="25">
        <v>142</v>
      </c>
      <c r="K13" s="23"/>
      <c r="L13" s="23"/>
      <c r="M13" s="23"/>
      <c r="N13" s="23"/>
      <c r="O13" s="23"/>
      <c r="P13" s="16">
        <f>SUM(G13:J13)</f>
        <v>551</v>
      </c>
      <c r="Q13" s="18">
        <f>AVERAGE(G13:J13)</f>
        <v>137.75</v>
      </c>
    </row>
    <row r="14" spans="1:17" ht="12.75">
      <c r="A14" s="16" t="s">
        <v>73</v>
      </c>
      <c r="B14" s="24"/>
      <c r="C14" s="24"/>
      <c r="D14" s="24"/>
      <c r="E14" s="24"/>
      <c r="F14" s="24"/>
      <c r="G14" s="25">
        <v>136</v>
      </c>
      <c r="H14" s="25">
        <v>152</v>
      </c>
      <c r="I14" s="25">
        <v>142</v>
      </c>
      <c r="J14" s="25">
        <v>132</v>
      </c>
      <c r="K14" s="23"/>
      <c r="L14" s="23"/>
      <c r="M14" s="23"/>
      <c r="N14" s="23"/>
      <c r="O14" s="23"/>
      <c r="P14" s="16">
        <f>SUM(G14:J14)</f>
        <v>562</v>
      </c>
      <c r="Q14" s="18">
        <f>AVERAGE(G14:J14)</f>
        <v>140.5</v>
      </c>
    </row>
    <row r="15" spans="1:17" ht="12.75">
      <c r="A15" s="22" t="s">
        <v>72</v>
      </c>
      <c r="B15" s="24"/>
      <c r="C15" s="24"/>
      <c r="D15" s="24"/>
      <c r="E15" s="24"/>
      <c r="F15" s="24"/>
      <c r="G15" s="25">
        <v>134</v>
      </c>
      <c r="H15" s="25">
        <v>152</v>
      </c>
      <c r="I15" s="25">
        <v>143</v>
      </c>
      <c r="J15" s="25">
        <v>133</v>
      </c>
      <c r="K15" s="23"/>
      <c r="L15" s="23"/>
      <c r="M15" s="23"/>
      <c r="N15" s="23"/>
      <c r="O15" s="23"/>
      <c r="P15" s="16">
        <f>SUM(G15:J15)</f>
        <v>562</v>
      </c>
      <c r="Q15" s="18">
        <f>AVERAGE(G15:J15)</f>
        <v>140.5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23" t="s">
        <v>47</v>
      </c>
      <c r="D18" s="23" t="s">
        <v>51</v>
      </c>
      <c r="E18" s="24" t="s">
        <v>47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12</v>
      </c>
      <c r="B19" s="25">
        <v>92</v>
      </c>
      <c r="C19" s="25">
        <v>116</v>
      </c>
      <c r="D19" s="20">
        <v>124</v>
      </c>
      <c r="E19" s="20">
        <v>120</v>
      </c>
      <c r="F19" s="20">
        <v>145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597</v>
      </c>
      <c r="Q19" s="18">
        <f>AVERAGE(B19:F19)</f>
        <v>119.4</v>
      </c>
    </row>
    <row r="20" spans="1:17" ht="12.75">
      <c r="A20" s="16" t="s">
        <v>73</v>
      </c>
      <c r="B20" s="25">
        <v>102</v>
      </c>
      <c r="C20" s="25">
        <v>123</v>
      </c>
      <c r="D20" s="20">
        <v>119</v>
      </c>
      <c r="E20" s="20">
        <v>140</v>
      </c>
      <c r="F20" s="20">
        <v>114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598</v>
      </c>
      <c r="Q20" s="18">
        <f>AVERAGE(B20:F20)</f>
        <v>119.6</v>
      </c>
    </row>
    <row r="21" spans="1:17" ht="12.75">
      <c r="A21" s="22" t="s">
        <v>72</v>
      </c>
      <c r="B21" s="25">
        <v>102</v>
      </c>
      <c r="C21" s="25">
        <v>122</v>
      </c>
      <c r="D21" s="20">
        <v>114</v>
      </c>
      <c r="E21" s="20">
        <v>138</v>
      </c>
      <c r="F21" s="20">
        <v>113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589</v>
      </c>
      <c r="Q21" s="18">
        <f>AVERAGE(B21:F21)</f>
        <v>117.8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5" t="s">
        <v>54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5" customHeight="1" thickBot="1">
      <c r="A26" s="19" t="s">
        <v>12</v>
      </c>
      <c r="B26" s="29">
        <f aca="true" t="shared" si="0" ref="B26:F28">SUM(B19)</f>
        <v>92</v>
      </c>
      <c r="C26" s="29">
        <f t="shared" si="0"/>
        <v>116</v>
      </c>
      <c r="D26" s="29">
        <f t="shared" si="0"/>
        <v>124</v>
      </c>
      <c r="E26" s="29">
        <f t="shared" si="0"/>
        <v>120</v>
      </c>
      <c r="F26" s="29">
        <f t="shared" si="0"/>
        <v>145</v>
      </c>
      <c r="G26" s="29">
        <f aca="true" t="shared" si="1" ref="G26:J28">SUM(G13)</f>
        <v>118</v>
      </c>
      <c r="H26" s="29">
        <f t="shared" si="1"/>
        <v>139</v>
      </c>
      <c r="I26" s="29">
        <f t="shared" si="1"/>
        <v>152</v>
      </c>
      <c r="J26" s="29">
        <f t="shared" si="1"/>
        <v>142</v>
      </c>
      <c r="K26" s="30">
        <f aca="true" t="shared" si="2" ref="K26:O28">SUM(K7)</f>
        <v>131</v>
      </c>
      <c r="L26" s="30">
        <f t="shared" si="2"/>
        <v>138</v>
      </c>
      <c r="M26" s="30">
        <f t="shared" si="2"/>
        <v>136</v>
      </c>
      <c r="N26" s="30">
        <f t="shared" si="2"/>
        <v>149</v>
      </c>
      <c r="O26" s="51">
        <f t="shared" si="2"/>
        <v>1</v>
      </c>
      <c r="P26" s="15">
        <f>SUM(B26:O26)</f>
        <v>1703</v>
      </c>
      <c r="Q26" s="32"/>
    </row>
    <row r="27" spans="1:17" ht="16.5" customHeight="1">
      <c r="A27" s="16" t="s">
        <v>73</v>
      </c>
      <c r="B27" s="29">
        <f t="shared" si="0"/>
        <v>102</v>
      </c>
      <c r="C27" s="29">
        <f t="shared" si="0"/>
        <v>123</v>
      </c>
      <c r="D27" s="29">
        <f t="shared" si="0"/>
        <v>119</v>
      </c>
      <c r="E27" s="29">
        <f t="shared" si="0"/>
        <v>140</v>
      </c>
      <c r="F27" s="29">
        <f t="shared" si="0"/>
        <v>114</v>
      </c>
      <c r="G27" s="29">
        <f t="shared" si="1"/>
        <v>136</v>
      </c>
      <c r="H27" s="29">
        <f t="shared" si="1"/>
        <v>152</v>
      </c>
      <c r="I27" s="29">
        <f t="shared" si="1"/>
        <v>142</v>
      </c>
      <c r="J27" s="29">
        <f t="shared" si="1"/>
        <v>132</v>
      </c>
      <c r="K27" s="30">
        <f t="shared" si="2"/>
        <v>137</v>
      </c>
      <c r="L27" s="30">
        <f t="shared" si="2"/>
        <v>137</v>
      </c>
      <c r="M27" s="30">
        <f t="shared" si="2"/>
        <v>151</v>
      </c>
      <c r="N27" s="30">
        <f t="shared" si="2"/>
        <v>131</v>
      </c>
      <c r="O27" s="51">
        <f t="shared" si="2"/>
        <v>1</v>
      </c>
      <c r="P27" s="31">
        <f>SUM(B27:O27)</f>
        <v>1717</v>
      </c>
      <c r="Q27" s="32"/>
    </row>
    <row r="28" spans="1:17" ht="13.5" customHeight="1">
      <c r="A28" s="22" t="s">
        <v>72</v>
      </c>
      <c r="B28" s="29">
        <f t="shared" si="0"/>
        <v>102</v>
      </c>
      <c r="C28" s="29">
        <f t="shared" si="0"/>
        <v>122</v>
      </c>
      <c r="D28" s="29">
        <f t="shared" si="0"/>
        <v>114</v>
      </c>
      <c r="E28" s="29">
        <f t="shared" si="0"/>
        <v>138</v>
      </c>
      <c r="F28" s="29">
        <f t="shared" si="0"/>
        <v>113</v>
      </c>
      <c r="G28" s="29">
        <f t="shared" si="1"/>
        <v>134</v>
      </c>
      <c r="H28" s="29">
        <f t="shared" si="1"/>
        <v>152</v>
      </c>
      <c r="I28" s="29">
        <f t="shared" si="1"/>
        <v>143</v>
      </c>
      <c r="J28" s="29">
        <f t="shared" si="1"/>
        <v>133</v>
      </c>
      <c r="K28" s="29">
        <f t="shared" si="2"/>
        <v>138</v>
      </c>
      <c r="L28" s="29">
        <f t="shared" si="2"/>
        <v>137</v>
      </c>
      <c r="M28" s="29">
        <f t="shared" si="2"/>
        <v>151</v>
      </c>
      <c r="N28" s="29">
        <f t="shared" si="2"/>
        <v>131</v>
      </c>
      <c r="O28" s="29">
        <f t="shared" si="2"/>
        <v>1</v>
      </c>
      <c r="P28" s="54">
        <f>SUM(B28:O28)</f>
        <v>1709</v>
      </c>
      <c r="Q28" s="32"/>
    </row>
    <row r="29" spans="1:17" ht="13.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  <ignoredErrors>
    <ignoredError sqref="P7" emptyCellReference="1"/>
  </ignoredErrors>
</worksheet>
</file>

<file path=xl/worksheets/sheet84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118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47</v>
      </c>
      <c r="L6" s="17" t="s">
        <v>59</v>
      </c>
      <c r="M6" s="17"/>
      <c r="N6" s="17" t="s">
        <v>47</v>
      </c>
      <c r="O6" s="17"/>
      <c r="P6" s="16"/>
      <c r="Q6" s="18"/>
    </row>
    <row r="7" spans="1:17" ht="12.75">
      <c r="A7" s="19" t="s">
        <v>42</v>
      </c>
      <c r="B7" s="16"/>
      <c r="C7" s="16"/>
      <c r="D7" s="16"/>
      <c r="E7" s="16"/>
      <c r="F7" s="16"/>
      <c r="G7" s="16"/>
      <c r="H7" s="16"/>
      <c r="I7" s="16"/>
      <c r="J7" s="16"/>
      <c r="K7" s="20">
        <v>137</v>
      </c>
      <c r="L7" s="40">
        <v>137</v>
      </c>
      <c r="M7" s="20">
        <v>151</v>
      </c>
      <c r="N7" s="20">
        <v>131</v>
      </c>
      <c r="O7" s="20">
        <v>1</v>
      </c>
      <c r="P7" s="16">
        <f>SUM(K7:O7)</f>
        <v>557</v>
      </c>
      <c r="Q7" s="18">
        <f>AVERAGE(K7:N7)</f>
        <v>139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138</v>
      </c>
      <c r="L8" s="40">
        <v>137</v>
      </c>
      <c r="M8" s="20">
        <v>151</v>
      </c>
      <c r="N8" s="20">
        <v>131</v>
      </c>
      <c r="O8" s="20">
        <v>1</v>
      </c>
      <c r="P8" s="16">
        <f>SUM(K8:O8)</f>
        <v>558</v>
      </c>
      <c r="Q8" s="18">
        <f>AVERAGE(K8:N8)</f>
        <v>139.25</v>
      </c>
    </row>
    <row r="9" spans="1:17" ht="12.75">
      <c r="A9" s="22" t="s">
        <v>121</v>
      </c>
      <c r="B9" s="16"/>
      <c r="C9" s="16"/>
      <c r="D9" s="16"/>
      <c r="E9" s="16"/>
      <c r="F9" s="16"/>
      <c r="G9" s="21"/>
      <c r="H9" s="19"/>
      <c r="I9" s="21"/>
      <c r="J9" s="21"/>
      <c r="K9" s="20">
        <v>135</v>
      </c>
      <c r="L9" s="24">
        <v>150</v>
      </c>
      <c r="M9" s="20">
        <v>133</v>
      </c>
      <c r="N9" s="20">
        <v>149</v>
      </c>
      <c r="O9" s="20">
        <v>1</v>
      </c>
      <c r="P9" s="16">
        <f>SUM(K9:O9)</f>
        <v>568</v>
      </c>
      <c r="Q9" s="18">
        <f>AVERAGE(K9:N9)</f>
        <v>141.75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47</v>
      </c>
      <c r="H12" s="16" t="s">
        <v>59</v>
      </c>
      <c r="I12" s="16" t="s">
        <v>51</v>
      </c>
      <c r="J12" s="16" t="s">
        <v>47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42</v>
      </c>
      <c r="B13" s="24"/>
      <c r="C13" s="24"/>
      <c r="D13" s="24"/>
      <c r="E13" s="24"/>
      <c r="F13" s="24"/>
      <c r="G13" s="25">
        <v>136</v>
      </c>
      <c r="H13" s="25">
        <v>152</v>
      </c>
      <c r="I13" s="25">
        <v>142</v>
      </c>
      <c r="J13" s="25">
        <v>132</v>
      </c>
      <c r="K13" s="23"/>
      <c r="L13" s="23"/>
      <c r="M13" s="23"/>
      <c r="N13" s="23"/>
      <c r="O13" s="23"/>
      <c r="P13" s="16">
        <f>SUM(G13:J13)</f>
        <v>562</v>
      </c>
      <c r="Q13" s="18">
        <f>AVERAGE(G13:J13)</f>
        <v>140.5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136</v>
      </c>
      <c r="H14" s="25">
        <v>152</v>
      </c>
      <c r="I14" s="25">
        <v>143</v>
      </c>
      <c r="J14" s="25">
        <v>132</v>
      </c>
      <c r="K14" s="23"/>
      <c r="L14" s="23"/>
      <c r="M14" s="23"/>
      <c r="N14" s="23"/>
      <c r="O14" s="23"/>
      <c r="P14" s="16">
        <f>SUM(G14:J14)</f>
        <v>563</v>
      </c>
      <c r="Q14" s="18">
        <f>AVERAGE(G14:J14)</f>
        <v>140.75</v>
      </c>
    </row>
    <row r="15" spans="1:17" ht="12.75">
      <c r="A15" s="22" t="s">
        <v>121</v>
      </c>
      <c r="B15" s="24"/>
      <c r="C15" s="24"/>
      <c r="D15" s="24"/>
      <c r="E15" s="24"/>
      <c r="F15" s="24"/>
      <c r="G15" s="25">
        <v>153</v>
      </c>
      <c r="H15" s="25">
        <v>144</v>
      </c>
      <c r="I15" s="25">
        <v>131</v>
      </c>
      <c r="J15" s="25">
        <v>138</v>
      </c>
      <c r="K15" s="23"/>
      <c r="L15" s="23"/>
      <c r="M15" s="23"/>
      <c r="N15" s="23"/>
      <c r="O15" s="23"/>
      <c r="P15" s="16">
        <f>SUM(G15:J15)</f>
        <v>566</v>
      </c>
      <c r="Q15" s="18">
        <f>AVERAGE(G15:J15)</f>
        <v>141.5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 t="s">
        <v>47</v>
      </c>
      <c r="C18" s="23" t="s">
        <v>47</v>
      </c>
      <c r="D18" s="23" t="s">
        <v>47</v>
      </c>
      <c r="E18" s="24"/>
      <c r="F18" s="23" t="s">
        <v>51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42</v>
      </c>
      <c r="B19" s="25">
        <v>102</v>
      </c>
      <c r="C19" s="25">
        <v>123</v>
      </c>
      <c r="D19" s="20">
        <v>119</v>
      </c>
      <c r="E19" s="20">
        <v>140</v>
      </c>
      <c r="F19" s="20">
        <v>114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598</v>
      </c>
      <c r="Q19" s="18">
        <f>AVERAGE(B19:F19)</f>
        <v>119.6</v>
      </c>
    </row>
    <row r="20" spans="1:17" ht="12.75">
      <c r="A20" s="16" t="s">
        <v>124</v>
      </c>
      <c r="B20" s="25">
        <v>102</v>
      </c>
      <c r="C20" s="25">
        <v>124</v>
      </c>
      <c r="D20" s="20">
        <v>120</v>
      </c>
      <c r="E20" s="20">
        <v>140</v>
      </c>
      <c r="F20" s="20">
        <v>115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601</v>
      </c>
      <c r="Q20" s="18">
        <f>AVERAGE(B20:F20)</f>
        <v>120.2</v>
      </c>
    </row>
    <row r="21" spans="1:17" ht="12.75">
      <c r="A21" s="22" t="s">
        <v>121</v>
      </c>
      <c r="B21" s="25">
        <v>105</v>
      </c>
      <c r="C21" s="25">
        <v>112</v>
      </c>
      <c r="D21" s="20">
        <v>136</v>
      </c>
      <c r="E21" s="20">
        <v>115</v>
      </c>
      <c r="F21" s="20">
        <v>139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607</v>
      </c>
      <c r="Q21" s="18">
        <f>AVERAGE(B21:F21)</f>
        <v>121.4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2" t="s">
        <v>107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3.5" thickBot="1">
      <c r="A26" s="19" t="s">
        <v>42</v>
      </c>
      <c r="B26" s="29">
        <f aca="true" t="shared" si="0" ref="B26:F28">SUM(B19)</f>
        <v>102</v>
      </c>
      <c r="C26" s="29">
        <f t="shared" si="0"/>
        <v>123</v>
      </c>
      <c r="D26" s="29">
        <f t="shared" si="0"/>
        <v>119</v>
      </c>
      <c r="E26" s="29">
        <f t="shared" si="0"/>
        <v>140</v>
      </c>
      <c r="F26" s="29">
        <f t="shared" si="0"/>
        <v>114</v>
      </c>
      <c r="G26" s="29">
        <f aca="true" t="shared" si="1" ref="G26:J28">SUM(G13)</f>
        <v>136</v>
      </c>
      <c r="H26" s="29">
        <f t="shared" si="1"/>
        <v>152</v>
      </c>
      <c r="I26" s="29">
        <f t="shared" si="1"/>
        <v>142</v>
      </c>
      <c r="J26" s="29">
        <f t="shared" si="1"/>
        <v>132</v>
      </c>
      <c r="K26" s="30">
        <f aca="true" t="shared" si="2" ref="K26:O28">SUM(K7)</f>
        <v>137</v>
      </c>
      <c r="L26" s="30">
        <f t="shared" si="2"/>
        <v>137</v>
      </c>
      <c r="M26" s="30">
        <f t="shared" si="2"/>
        <v>151</v>
      </c>
      <c r="N26" s="30">
        <f t="shared" si="2"/>
        <v>131</v>
      </c>
      <c r="O26" s="51">
        <f t="shared" si="2"/>
        <v>1</v>
      </c>
      <c r="P26" s="15">
        <f>SUM(B26:O26)</f>
        <v>1717</v>
      </c>
      <c r="Q26" s="32"/>
    </row>
    <row r="27" spans="1:17" ht="15" customHeight="1">
      <c r="A27" s="16" t="s">
        <v>124</v>
      </c>
      <c r="B27" s="29">
        <f t="shared" si="0"/>
        <v>102</v>
      </c>
      <c r="C27" s="29">
        <f t="shared" si="0"/>
        <v>124</v>
      </c>
      <c r="D27" s="29">
        <f t="shared" si="0"/>
        <v>120</v>
      </c>
      <c r="E27" s="29">
        <f t="shared" si="0"/>
        <v>140</v>
      </c>
      <c r="F27" s="29">
        <f t="shared" si="0"/>
        <v>115</v>
      </c>
      <c r="G27" s="29">
        <f t="shared" si="1"/>
        <v>136</v>
      </c>
      <c r="H27" s="29">
        <f t="shared" si="1"/>
        <v>152</v>
      </c>
      <c r="I27" s="29">
        <f t="shared" si="1"/>
        <v>143</v>
      </c>
      <c r="J27" s="29">
        <f t="shared" si="1"/>
        <v>132</v>
      </c>
      <c r="K27" s="30">
        <f t="shared" si="2"/>
        <v>138</v>
      </c>
      <c r="L27" s="30">
        <f t="shared" si="2"/>
        <v>137</v>
      </c>
      <c r="M27" s="30">
        <f t="shared" si="2"/>
        <v>151</v>
      </c>
      <c r="N27" s="30">
        <f t="shared" si="2"/>
        <v>131</v>
      </c>
      <c r="O27" s="51">
        <f t="shared" si="2"/>
        <v>1</v>
      </c>
      <c r="P27" s="31">
        <f>SUM(B27:O27)</f>
        <v>1722</v>
      </c>
      <c r="Q27" s="32"/>
    </row>
    <row r="28" spans="1:17" ht="12.75">
      <c r="A28" s="22" t="s">
        <v>121</v>
      </c>
      <c r="B28" s="29">
        <f t="shared" si="0"/>
        <v>105</v>
      </c>
      <c r="C28" s="29">
        <f t="shared" si="0"/>
        <v>112</v>
      </c>
      <c r="D28" s="29">
        <f t="shared" si="0"/>
        <v>136</v>
      </c>
      <c r="E28" s="29">
        <f t="shared" si="0"/>
        <v>115</v>
      </c>
      <c r="F28" s="29">
        <f t="shared" si="0"/>
        <v>139</v>
      </c>
      <c r="G28" s="29">
        <f t="shared" si="1"/>
        <v>153</v>
      </c>
      <c r="H28" s="29">
        <f t="shared" si="1"/>
        <v>144</v>
      </c>
      <c r="I28" s="29">
        <f t="shared" si="1"/>
        <v>131</v>
      </c>
      <c r="J28" s="29">
        <f t="shared" si="1"/>
        <v>138</v>
      </c>
      <c r="K28" s="29">
        <f t="shared" si="2"/>
        <v>135</v>
      </c>
      <c r="L28" s="29">
        <f t="shared" si="2"/>
        <v>150</v>
      </c>
      <c r="M28" s="29">
        <f t="shared" si="2"/>
        <v>133</v>
      </c>
      <c r="N28" s="29">
        <f t="shared" si="2"/>
        <v>149</v>
      </c>
      <c r="O28" s="29">
        <f t="shared" si="2"/>
        <v>1</v>
      </c>
      <c r="P28" s="54">
        <f>SUM(B28:O28)</f>
        <v>1741</v>
      </c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  <ignoredErrors>
    <ignoredError sqref="P7" emptyCellReference="1"/>
  </ignoredErrors>
</worksheet>
</file>

<file path=xl/worksheets/sheet85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K7" sqref="K7:O7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38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47</v>
      </c>
      <c r="L6" s="17" t="s">
        <v>59</v>
      </c>
      <c r="M6" s="17"/>
      <c r="N6" s="17" t="s">
        <v>47</v>
      </c>
      <c r="O6" s="17"/>
      <c r="P6" s="16"/>
      <c r="Q6" s="18"/>
    </row>
    <row r="7" spans="1:17" ht="12.75">
      <c r="A7" s="19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20">
        <v>138</v>
      </c>
      <c r="L7" s="40">
        <v>137</v>
      </c>
      <c r="M7" s="20">
        <v>151</v>
      </c>
      <c r="N7" s="20">
        <v>131</v>
      </c>
      <c r="O7" s="20">
        <v>1</v>
      </c>
      <c r="P7" s="16">
        <f>SUM(K7:O7)</f>
        <v>558</v>
      </c>
      <c r="Q7" s="18">
        <f>AVERAGE(K7:N7)</f>
        <v>139.25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138</v>
      </c>
      <c r="L8" s="40">
        <v>136</v>
      </c>
      <c r="M8" s="20">
        <v>151</v>
      </c>
      <c r="N8" s="20">
        <v>131</v>
      </c>
      <c r="O8" s="20">
        <v>1</v>
      </c>
      <c r="P8" s="16">
        <f>SUM(K8:O8)</f>
        <v>557</v>
      </c>
      <c r="Q8" s="18">
        <f>AVERAGE(K8:N8)</f>
        <v>139</v>
      </c>
    </row>
    <row r="9" spans="1:17" ht="12.75">
      <c r="A9" s="22" t="s">
        <v>39</v>
      </c>
      <c r="B9" s="16"/>
      <c r="C9" s="16"/>
      <c r="D9" s="16"/>
      <c r="E9" s="16"/>
      <c r="F9" s="16"/>
      <c r="G9" s="21"/>
      <c r="H9" s="19"/>
      <c r="I9" s="21"/>
      <c r="J9" s="21"/>
      <c r="K9" s="20">
        <v>134</v>
      </c>
      <c r="L9" s="24">
        <v>149</v>
      </c>
      <c r="M9" s="20">
        <v>133</v>
      </c>
      <c r="N9" s="20">
        <v>149</v>
      </c>
      <c r="O9" s="20">
        <v>1</v>
      </c>
      <c r="P9" s="16">
        <f>SUM(K9:O9)</f>
        <v>566</v>
      </c>
      <c r="Q9" s="18">
        <f>AVERAGE(K9:N9)</f>
        <v>141.25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2"/>
      <c r="M10" s="32"/>
      <c r="N10" s="32"/>
      <c r="O10" s="32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47</v>
      </c>
      <c r="H12" s="16" t="s">
        <v>59</v>
      </c>
      <c r="I12" s="16" t="s">
        <v>51</v>
      </c>
      <c r="J12" s="16" t="s">
        <v>47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35</v>
      </c>
      <c r="B13" s="24"/>
      <c r="C13" s="24"/>
      <c r="D13" s="24"/>
      <c r="E13" s="24"/>
      <c r="F13" s="24"/>
      <c r="G13" s="25">
        <v>136</v>
      </c>
      <c r="H13" s="25">
        <v>152</v>
      </c>
      <c r="I13" s="25">
        <v>143</v>
      </c>
      <c r="J13" s="25">
        <v>132</v>
      </c>
      <c r="K13" s="23"/>
      <c r="L13" s="23"/>
      <c r="M13" s="23"/>
      <c r="N13" s="23"/>
      <c r="O13" s="23"/>
      <c r="P13" s="16">
        <f>SUM(G13:J13)</f>
        <v>563</v>
      </c>
      <c r="Q13" s="18">
        <f>AVERAGE(G13:J13)</f>
        <v>140.75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134</v>
      </c>
      <c r="H14" s="25">
        <v>152</v>
      </c>
      <c r="I14" s="25">
        <v>143</v>
      </c>
      <c r="J14" s="25">
        <v>132</v>
      </c>
      <c r="K14" s="23"/>
      <c r="L14" s="23"/>
      <c r="M14" s="23"/>
      <c r="N14" s="23"/>
      <c r="O14" s="23"/>
      <c r="P14" s="16">
        <f>SUM(G14:J14)</f>
        <v>561</v>
      </c>
      <c r="Q14" s="18">
        <f>AVERAGE(G14:J14)</f>
        <v>140.25</v>
      </c>
    </row>
    <row r="15" spans="1:17" ht="12.75">
      <c r="A15" s="22" t="s">
        <v>39</v>
      </c>
      <c r="B15" s="24"/>
      <c r="C15" s="24"/>
      <c r="D15" s="24"/>
      <c r="E15" s="24"/>
      <c r="F15" s="24"/>
      <c r="G15" s="25">
        <v>153</v>
      </c>
      <c r="H15" s="25">
        <v>144</v>
      </c>
      <c r="I15" s="25">
        <v>131</v>
      </c>
      <c r="J15" s="25">
        <v>138</v>
      </c>
      <c r="K15" s="23"/>
      <c r="L15" s="23"/>
      <c r="M15" s="23"/>
      <c r="N15" s="23"/>
      <c r="O15" s="23"/>
      <c r="P15" s="16">
        <f>SUM(G15:J15)</f>
        <v>566</v>
      </c>
      <c r="Q15" s="18">
        <f>AVERAGE(G15:J15)</f>
        <v>141.5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 t="s">
        <v>47</v>
      </c>
      <c r="C18" s="23" t="s">
        <v>47</v>
      </c>
      <c r="D18" s="23" t="s">
        <v>47</v>
      </c>
      <c r="E18" s="24"/>
      <c r="F18" s="23" t="s">
        <v>51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35</v>
      </c>
      <c r="B19" s="25">
        <v>102</v>
      </c>
      <c r="C19" s="25">
        <v>124</v>
      </c>
      <c r="D19" s="20">
        <v>120</v>
      </c>
      <c r="E19" s="20">
        <v>140</v>
      </c>
      <c r="F19" s="20">
        <v>115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601</v>
      </c>
      <c r="Q19" s="18">
        <f>AVERAGE(B19:F19)</f>
        <v>120.2</v>
      </c>
    </row>
    <row r="20" spans="1:17" ht="12.75">
      <c r="A20" s="16" t="s">
        <v>124</v>
      </c>
      <c r="B20" s="25">
        <v>103</v>
      </c>
      <c r="C20" s="25">
        <v>124</v>
      </c>
      <c r="D20" s="20">
        <v>119</v>
      </c>
      <c r="E20" s="20">
        <v>140</v>
      </c>
      <c r="F20" s="20">
        <v>115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601</v>
      </c>
      <c r="Q20" s="18">
        <f>AVERAGE(B20:F20)</f>
        <v>120.2</v>
      </c>
    </row>
    <row r="21" spans="1:17" ht="12.75">
      <c r="A21" s="22" t="s">
        <v>39</v>
      </c>
      <c r="B21" s="25">
        <v>105</v>
      </c>
      <c r="C21" s="25">
        <v>111</v>
      </c>
      <c r="D21" s="20">
        <v>136</v>
      </c>
      <c r="E21" s="20">
        <v>115</v>
      </c>
      <c r="F21" s="20">
        <v>139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606</v>
      </c>
      <c r="Q21" s="18">
        <f>AVERAGE(B21:F21)</f>
        <v>121.2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2" t="s">
        <v>107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3.5" thickBot="1">
      <c r="A26" s="19" t="s">
        <v>35</v>
      </c>
      <c r="B26" s="29">
        <f aca="true" t="shared" si="0" ref="B26:F28">SUM(B19)</f>
        <v>102</v>
      </c>
      <c r="C26" s="29">
        <f t="shared" si="0"/>
        <v>124</v>
      </c>
      <c r="D26" s="29">
        <f t="shared" si="0"/>
        <v>120</v>
      </c>
      <c r="E26" s="29">
        <f t="shared" si="0"/>
        <v>140</v>
      </c>
      <c r="F26" s="29">
        <f t="shared" si="0"/>
        <v>115</v>
      </c>
      <c r="G26" s="29">
        <f aca="true" t="shared" si="1" ref="G26:J28">SUM(G13)</f>
        <v>136</v>
      </c>
      <c r="H26" s="29">
        <f t="shared" si="1"/>
        <v>152</v>
      </c>
      <c r="I26" s="29">
        <f t="shared" si="1"/>
        <v>143</v>
      </c>
      <c r="J26" s="29">
        <f t="shared" si="1"/>
        <v>132</v>
      </c>
      <c r="K26" s="30">
        <f aca="true" t="shared" si="2" ref="K26:O28">SUM(K7)</f>
        <v>138</v>
      </c>
      <c r="L26" s="30">
        <f t="shared" si="2"/>
        <v>137</v>
      </c>
      <c r="M26" s="30">
        <f t="shared" si="2"/>
        <v>151</v>
      </c>
      <c r="N26" s="30">
        <f t="shared" si="2"/>
        <v>131</v>
      </c>
      <c r="O26" s="51">
        <f t="shared" si="2"/>
        <v>1</v>
      </c>
      <c r="P26" s="15">
        <f>SUM(B26:O26)</f>
        <v>1722</v>
      </c>
      <c r="Q26" s="32"/>
    </row>
    <row r="27" spans="1:17" ht="15" customHeight="1">
      <c r="A27" s="16" t="s">
        <v>124</v>
      </c>
      <c r="B27" s="29">
        <f t="shared" si="0"/>
        <v>103</v>
      </c>
      <c r="C27" s="29">
        <f t="shared" si="0"/>
        <v>124</v>
      </c>
      <c r="D27" s="29">
        <f t="shared" si="0"/>
        <v>119</v>
      </c>
      <c r="E27" s="29">
        <f t="shared" si="0"/>
        <v>140</v>
      </c>
      <c r="F27" s="29">
        <f t="shared" si="0"/>
        <v>115</v>
      </c>
      <c r="G27" s="29">
        <f t="shared" si="1"/>
        <v>134</v>
      </c>
      <c r="H27" s="29">
        <f t="shared" si="1"/>
        <v>152</v>
      </c>
      <c r="I27" s="29">
        <f t="shared" si="1"/>
        <v>143</v>
      </c>
      <c r="J27" s="29">
        <f t="shared" si="1"/>
        <v>132</v>
      </c>
      <c r="K27" s="30">
        <f t="shared" si="2"/>
        <v>138</v>
      </c>
      <c r="L27" s="30">
        <f t="shared" si="2"/>
        <v>136</v>
      </c>
      <c r="M27" s="30">
        <f t="shared" si="2"/>
        <v>151</v>
      </c>
      <c r="N27" s="30">
        <f t="shared" si="2"/>
        <v>131</v>
      </c>
      <c r="O27" s="51">
        <f t="shared" si="2"/>
        <v>1</v>
      </c>
      <c r="P27" s="31">
        <f>SUM(B27:O27)</f>
        <v>1719</v>
      </c>
      <c r="Q27" s="32"/>
    </row>
    <row r="28" spans="1:17" ht="12.75">
      <c r="A28" s="22" t="s">
        <v>39</v>
      </c>
      <c r="B28" s="29">
        <f t="shared" si="0"/>
        <v>105</v>
      </c>
      <c r="C28" s="29">
        <f t="shared" si="0"/>
        <v>111</v>
      </c>
      <c r="D28" s="29">
        <f t="shared" si="0"/>
        <v>136</v>
      </c>
      <c r="E28" s="29">
        <f t="shared" si="0"/>
        <v>115</v>
      </c>
      <c r="F28" s="29">
        <f t="shared" si="0"/>
        <v>139</v>
      </c>
      <c r="G28" s="29">
        <f t="shared" si="1"/>
        <v>153</v>
      </c>
      <c r="H28" s="29">
        <f t="shared" si="1"/>
        <v>144</v>
      </c>
      <c r="I28" s="29">
        <f t="shared" si="1"/>
        <v>131</v>
      </c>
      <c r="J28" s="29">
        <f t="shared" si="1"/>
        <v>138</v>
      </c>
      <c r="K28" s="29">
        <f t="shared" si="2"/>
        <v>134</v>
      </c>
      <c r="L28" s="29">
        <f t="shared" si="2"/>
        <v>149</v>
      </c>
      <c r="M28" s="29">
        <f t="shared" si="2"/>
        <v>133</v>
      </c>
      <c r="N28" s="29">
        <f t="shared" si="2"/>
        <v>149</v>
      </c>
      <c r="O28" s="29">
        <f t="shared" si="2"/>
        <v>1</v>
      </c>
      <c r="P28" s="54">
        <f>SUM(B28:O28)</f>
        <v>1738</v>
      </c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</worksheet>
</file>

<file path=xl/worksheets/sheet86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K7" sqref="K7:O7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36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47</v>
      </c>
      <c r="L6" s="17" t="s">
        <v>59</v>
      </c>
      <c r="M6" s="17"/>
      <c r="N6" s="17" t="s">
        <v>47</v>
      </c>
      <c r="O6" s="17"/>
      <c r="P6" s="16"/>
      <c r="Q6" s="18"/>
    </row>
    <row r="7" spans="1:17" ht="12.75">
      <c r="A7" s="19" t="s">
        <v>28</v>
      </c>
      <c r="B7" s="16"/>
      <c r="C7" s="16"/>
      <c r="D7" s="16"/>
      <c r="E7" s="16"/>
      <c r="F7" s="16"/>
      <c r="G7" s="16"/>
      <c r="H7" s="16"/>
      <c r="I7" s="16"/>
      <c r="J7" s="16"/>
      <c r="K7" s="20">
        <v>138</v>
      </c>
      <c r="L7" s="40">
        <v>136</v>
      </c>
      <c r="M7" s="20">
        <v>151</v>
      </c>
      <c r="N7" s="20">
        <v>131</v>
      </c>
      <c r="O7" s="20">
        <v>1</v>
      </c>
      <c r="P7" s="16">
        <f>SUM(K7:O7)</f>
        <v>557</v>
      </c>
      <c r="Q7" s="18">
        <f>AVERAGE(K7:N7)</f>
        <v>139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138</v>
      </c>
      <c r="L8" s="40">
        <v>137</v>
      </c>
      <c r="M8" s="20">
        <v>151</v>
      </c>
      <c r="N8" s="20">
        <v>131</v>
      </c>
      <c r="O8" s="20">
        <v>1</v>
      </c>
      <c r="P8" s="16">
        <f>SUM(K8:O8)</f>
        <v>558</v>
      </c>
      <c r="Q8" s="18">
        <f>AVERAGE(K8:N8)</f>
        <v>139.25</v>
      </c>
    </row>
    <row r="9" spans="1:17" ht="12.75">
      <c r="A9" s="22" t="s">
        <v>37</v>
      </c>
      <c r="B9" s="16"/>
      <c r="C9" s="16"/>
      <c r="D9" s="16"/>
      <c r="E9" s="16"/>
      <c r="F9" s="16"/>
      <c r="G9" s="21"/>
      <c r="H9" s="19"/>
      <c r="I9" s="21"/>
      <c r="J9" s="21"/>
      <c r="K9" s="20">
        <v>135</v>
      </c>
      <c r="L9" s="20">
        <v>147</v>
      </c>
      <c r="M9" s="20">
        <v>133</v>
      </c>
      <c r="N9" s="20">
        <v>149</v>
      </c>
      <c r="O9" s="20">
        <v>1</v>
      </c>
      <c r="P9" s="16">
        <f>SUM(K9:O9)</f>
        <v>565</v>
      </c>
      <c r="Q9" s="18">
        <f>AVERAGE(K9:N9)</f>
        <v>141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8"/>
      <c r="M10" s="38"/>
      <c r="N10" s="38"/>
      <c r="O10" s="38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47</v>
      </c>
      <c r="H12" s="16" t="s">
        <v>59</v>
      </c>
      <c r="I12" s="16" t="s">
        <v>51</v>
      </c>
      <c r="J12" s="16" t="s">
        <v>47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28</v>
      </c>
      <c r="B13" s="24"/>
      <c r="C13" s="24"/>
      <c r="D13" s="24"/>
      <c r="E13" s="24"/>
      <c r="F13" s="24"/>
      <c r="G13" s="25">
        <v>134</v>
      </c>
      <c r="H13" s="25">
        <v>152</v>
      </c>
      <c r="I13" s="25">
        <v>143</v>
      </c>
      <c r="J13" s="25">
        <v>132</v>
      </c>
      <c r="K13" s="23"/>
      <c r="L13" s="23"/>
      <c r="M13" s="23"/>
      <c r="N13" s="23"/>
      <c r="O13" s="23"/>
      <c r="P13" s="16">
        <f>SUM(G13:J13)</f>
        <v>561</v>
      </c>
      <c r="Q13" s="18">
        <f>AVERAGE(G13:J13)</f>
        <v>140.25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134</v>
      </c>
      <c r="H14" s="25">
        <v>152</v>
      </c>
      <c r="I14" s="25">
        <v>143</v>
      </c>
      <c r="J14" s="25">
        <v>132</v>
      </c>
      <c r="K14" s="23"/>
      <c r="L14" s="23"/>
      <c r="M14" s="23"/>
      <c r="N14" s="23"/>
      <c r="O14" s="23"/>
      <c r="P14" s="16">
        <f>SUM(G14:J14)</f>
        <v>561</v>
      </c>
      <c r="Q14" s="18">
        <f>AVERAGE(G14:J14)</f>
        <v>140.25</v>
      </c>
    </row>
    <row r="15" spans="1:17" ht="12.75">
      <c r="A15" s="22" t="s">
        <v>37</v>
      </c>
      <c r="B15" s="24"/>
      <c r="C15" s="24"/>
      <c r="D15" s="24"/>
      <c r="E15" s="24"/>
      <c r="F15" s="24"/>
      <c r="G15" s="25">
        <v>154</v>
      </c>
      <c r="H15" s="25">
        <v>144</v>
      </c>
      <c r="I15" s="25">
        <v>131</v>
      </c>
      <c r="J15" s="25">
        <v>138</v>
      </c>
      <c r="K15" s="23"/>
      <c r="L15" s="23"/>
      <c r="M15" s="23"/>
      <c r="N15" s="23"/>
      <c r="O15" s="23"/>
      <c r="P15" s="16">
        <f>SUM(G15:J15)</f>
        <v>567</v>
      </c>
      <c r="Q15" s="18">
        <f>AVERAGE(G15:J15)</f>
        <v>141.75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 t="s">
        <v>47</v>
      </c>
      <c r="C18" s="23" t="s">
        <v>47</v>
      </c>
      <c r="D18" s="23" t="s">
        <v>47</v>
      </c>
      <c r="E18" s="24"/>
      <c r="F18" s="23" t="s">
        <v>51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28</v>
      </c>
      <c r="B19" s="25">
        <v>103</v>
      </c>
      <c r="C19" s="25">
        <v>124</v>
      </c>
      <c r="D19" s="20">
        <v>119</v>
      </c>
      <c r="E19" s="20">
        <v>140</v>
      </c>
      <c r="F19" s="20">
        <v>115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601</v>
      </c>
      <c r="Q19" s="18">
        <f>AVERAGE(B19:F19)</f>
        <v>120.2</v>
      </c>
    </row>
    <row r="20" spans="1:17" ht="12.75">
      <c r="A20" s="16" t="s">
        <v>124</v>
      </c>
      <c r="B20" s="25">
        <v>102</v>
      </c>
      <c r="C20" s="25">
        <v>124</v>
      </c>
      <c r="D20" s="20">
        <v>118</v>
      </c>
      <c r="E20" s="20">
        <v>140</v>
      </c>
      <c r="F20" s="20">
        <v>114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598</v>
      </c>
      <c r="Q20" s="18">
        <f>AVERAGE(B20:F20)</f>
        <v>119.6</v>
      </c>
    </row>
    <row r="21" spans="1:17" ht="12.75">
      <c r="A21" s="22" t="s">
        <v>37</v>
      </c>
      <c r="B21" s="25">
        <v>105</v>
      </c>
      <c r="C21" s="25">
        <v>111</v>
      </c>
      <c r="D21" s="20">
        <v>136</v>
      </c>
      <c r="E21" s="20">
        <v>115</v>
      </c>
      <c r="F21" s="20">
        <v>140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607</v>
      </c>
      <c r="Q21" s="18">
        <f>AVERAGE(B21:F21)</f>
        <v>121.4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2" t="s">
        <v>107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3.5" thickBot="1">
      <c r="A26" s="19" t="s">
        <v>28</v>
      </c>
      <c r="B26" s="29">
        <f aca="true" t="shared" si="0" ref="B26:F28">SUM(B19)</f>
        <v>103</v>
      </c>
      <c r="C26" s="29">
        <f t="shared" si="0"/>
        <v>124</v>
      </c>
      <c r="D26" s="29">
        <f t="shared" si="0"/>
        <v>119</v>
      </c>
      <c r="E26" s="29">
        <f t="shared" si="0"/>
        <v>140</v>
      </c>
      <c r="F26" s="29">
        <f t="shared" si="0"/>
        <v>115</v>
      </c>
      <c r="G26" s="29">
        <f aca="true" t="shared" si="1" ref="G26:J28">SUM(G13)</f>
        <v>134</v>
      </c>
      <c r="H26" s="29">
        <f t="shared" si="1"/>
        <v>152</v>
      </c>
      <c r="I26" s="29">
        <f t="shared" si="1"/>
        <v>143</v>
      </c>
      <c r="J26" s="29">
        <f t="shared" si="1"/>
        <v>132</v>
      </c>
      <c r="K26" s="30">
        <f aca="true" t="shared" si="2" ref="K26:O28">SUM(K7)</f>
        <v>138</v>
      </c>
      <c r="L26" s="30">
        <f t="shared" si="2"/>
        <v>136</v>
      </c>
      <c r="M26" s="30">
        <f t="shared" si="2"/>
        <v>151</v>
      </c>
      <c r="N26" s="30">
        <f t="shared" si="2"/>
        <v>131</v>
      </c>
      <c r="O26" s="51">
        <f t="shared" si="2"/>
        <v>1</v>
      </c>
      <c r="P26" s="15">
        <f>SUM(B26:O26)</f>
        <v>1719</v>
      </c>
      <c r="Q26" s="32"/>
    </row>
    <row r="27" spans="1:17" ht="15" customHeight="1">
      <c r="A27" s="16" t="s">
        <v>124</v>
      </c>
      <c r="B27" s="29">
        <f t="shared" si="0"/>
        <v>102</v>
      </c>
      <c r="C27" s="29">
        <f t="shared" si="0"/>
        <v>124</v>
      </c>
      <c r="D27" s="29">
        <f t="shared" si="0"/>
        <v>118</v>
      </c>
      <c r="E27" s="29">
        <f t="shared" si="0"/>
        <v>140</v>
      </c>
      <c r="F27" s="29">
        <f t="shared" si="0"/>
        <v>114</v>
      </c>
      <c r="G27" s="29">
        <f t="shared" si="1"/>
        <v>134</v>
      </c>
      <c r="H27" s="29">
        <f t="shared" si="1"/>
        <v>152</v>
      </c>
      <c r="I27" s="29">
        <f t="shared" si="1"/>
        <v>143</v>
      </c>
      <c r="J27" s="29">
        <f t="shared" si="1"/>
        <v>132</v>
      </c>
      <c r="K27" s="30">
        <f t="shared" si="2"/>
        <v>138</v>
      </c>
      <c r="L27" s="30">
        <f t="shared" si="2"/>
        <v>137</v>
      </c>
      <c r="M27" s="30">
        <f t="shared" si="2"/>
        <v>151</v>
      </c>
      <c r="N27" s="30">
        <f t="shared" si="2"/>
        <v>131</v>
      </c>
      <c r="O27" s="51">
        <f t="shared" si="2"/>
        <v>1</v>
      </c>
      <c r="P27" s="31">
        <f>SUM(B27:O27)</f>
        <v>1717</v>
      </c>
      <c r="Q27" s="32"/>
    </row>
    <row r="28" spans="1:17" ht="12.75">
      <c r="A28" s="22" t="s">
        <v>37</v>
      </c>
      <c r="B28" s="29">
        <f t="shared" si="0"/>
        <v>105</v>
      </c>
      <c r="C28" s="29">
        <f t="shared" si="0"/>
        <v>111</v>
      </c>
      <c r="D28" s="29">
        <f t="shared" si="0"/>
        <v>136</v>
      </c>
      <c r="E28" s="29">
        <f t="shared" si="0"/>
        <v>115</v>
      </c>
      <c r="F28" s="29">
        <f t="shared" si="0"/>
        <v>140</v>
      </c>
      <c r="G28" s="29">
        <f t="shared" si="1"/>
        <v>154</v>
      </c>
      <c r="H28" s="29">
        <f t="shared" si="1"/>
        <v>144</v>
      </c>
      <c r="I28" s="29">
        <f t="shared" si="1"/>
        <v>131</v>
      </c>
      <c r="J28" s="29">
        <f t="shared" si="1"/>
        <v>138</v>
      </c>
      <c r="K28" s="29">
        <f t="shared" si="2"/>
        <v>135</v>
      </c>
      <c r="L28" s="29">
        <f t="shared" si="2"/>
        <v>147</v>
      </c>
      <c r="M28" s="29">
        <f t="shared" si="2"/>
        <v>133</v>
      </c>
      <c r="N28" s="29">
        <f t="shared" si="2"/>
        <v>149</v>
      </c>
      <c r="O28" s="29">
        <f t="shared" si="2"/>
        <v>1</v>
      </c>
      <c r="P28" s="54">
        <f>SUM(B28:O28)</f>
        <v>1739</v>
      </c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  <ignoredErrors>
    <ignoredError sqref="Q7:Q9" formulaRange="1"/>
  </ignoredErrors>
</worksheet>
</file>

<file path=xl/worksheets/sheet87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F31" sqref="F31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64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47</v>
      </c>
      <c r="L6" s="17" t="s">
        <v>59</v>
      </c>
      <c r="M6" s="17"/>
      <c r="N6" s="17" t="s">
        <v>47</v>
      </c>
      <c r="O6" s="17"/>
      <c r="P6" s="16"/>
      <c r="Q6" s="18"/>
    </row>
    <row r="7" spans="1:17" ht="12.75">
      <c r="A7" s="19" t="s">
        <v>20</v>
      </c>
      <c r="B7" s="16"/>
      <c r="C7" s="16"/>
      <c r="D7" s="16"/>
      <c r="E7" s="16"/>
      <c r="F7" s="16"/>
      <c r="G7" s="16"/>
      <c r="H7" s="16"/>
      <c r="I7" s="16"/>
      <c r="J7" s="16"/>
      <c r="K7" s="20">
        <v>138</v>
      </c>
      <c r="L7" s="40">
        <v>137</v>
      </c>
      <c r="M7" s="20">
        <v>151</v>
      </c>
      <c r="N7" s="20">
        <v>131</v>
      </c>
      <c r="O7" s="20">
        <v>1</v>
      </c>
      <c r="P7" s="16">
        <f>SUM(K7:O7)</f>
        <v>558</v>
      </c>
      <c r="Q7" s="18">
        <f>AVERAGE(K7:N7)</f>
        <v>139.25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138</v>
      </c>
      <c r="L8" s="40">
        <v>137</v>
      </c>
      <c r="M8" s="20">
        <v>151</v>
      </c>
      <c r="N8" s="20">
        <v>131</v>
      </c>
      <c r="O8" s="20">
        <v>1</v>
      </c>
      <c r="P8" s="16">
        <f>SUM(K8:O8)</f>
        <v>558</v>
      </c>
      <c r="Q8" s="18">
        <f>AVERAGE(K8:N8)</f>
        <v>139.25</v>
      </c>
    </row>
    <row r="9" spans="1:17" ht="12.75">
      <c r="A9" s="22" t="s">
        <v>65</v>
      </c>
      <c r="B9" s="16"/>
      <c r="C9" s="16"/>
      <c r="D9" s="16"/>
      <c r="E9" s="16"/>
      <c r="F9" s="16"/>
      <c r="G9" s="21"/>
      <c r="H9" s="19"/>
      <c r="I9" s="21"/>
      <c r="J9" s="21"/>
      <c r="K9" s="20">
        <v>134</v>
      </c>
      <c r="L9" s="20">
        <v>146</v>
      </c>
      <c r="M9" s="20">
        <v>133</v>
      </c>
      <c r="N9" s="20">
        <v>149</v>
      </c>
      <c r="O9" s="20">
        <v>1</v>
      </c>
      <c r="P9" s="16">
        <f>SUM(K9:O9)</f>
        <v>563</v>
      </c>
      <c r="Q9" s="18">
        <f>AVERAGE(K9:N9)</f>
        <v>140.5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8"/>
      <c r="M10" s="38"/>
      <c r="N10" s="38"/>
      <c r="O10" s="38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47</v>
      </c>
      <c r="H12" s="16" t="s">
        <v>59</v>
      </c>
      <c r="I12" s="16" t="s">
        <v>51</v>
      </c>
      <c r="J12" s="16" t="s">
        <v>47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20</v>
      </c>
      <c r="B13" s="24"/>
      <c r="C13" s="24"/>
      <c r="D13" s="24"/>
      <c r="E13" s="24"/>
      <c r="F13" s="24"/>
      <c r="G13" s="25">
        <v>134</v>
      </c>
      <c r="H13" s="25">
        <v>152</v>
      </c>
      <c r="I13" s="25">
        <v>143</v>
      </c>
      <c r="J13" s="25">
        <v>132</v>
      </c>
      <c r="K13" s="23"/>
      <c r="L13" s="23"/>
      <c r="M13" s="23"/>
      <c r="N13" s="23"/>
      <c r="O13" s="23"/>
      <c r="P13" s="16">
        <f>SUM(G13:J13)</f>
        <v>561</v>
      </c>
      <c r="Q13" s="18">
        <f>AVERAGE(G13:J13)</f>
        <v>140.25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134</v>
      </c>
      <c r="H14" s="25">
        <v>152</v>
      </c>
      <c r="I14" s="25">
        <v>143</v>
      </c>
      <c r="J14" s="25">
        <v>132</v>
      </c>
      <c r="K14" s="23"/>
      <c r="L14" s="23"/>
      <c r="M14" s="23"/>
      <c r="N14" s="23"/>
      <c r="O14" s="23"/>
      <c r="P14" s="16">
        <f>SUM(G14:J14)</f>
        <v>561</v>
      </c>
      <c r="Q14" s="18">
        <f>AVERAGE(G14:J14)</f>
        <v>140.25</v>
      </c>
    </row>
    <row r="15" spans="1:17" ht="12.75">
      <c r="A15" s="22" t="s">
        <v>65</v>
      </c>
      <c r="B15" s="24"/>
      <c r="C15" s="24"/>
      <c r="D15" s="24"/>
      <c r="E15" s="24"/>
      <c r="F15" s="24"/>
      <c r="G15" s="25">
        <v>154</v>
      </c>
      <c r="H15" s="25">
        <v>144</v>
      </c>
      <c r="I15" s="25">
        <v>132</v>
      </c>
      <c r="J15" s="25">
        <v>138</v>
      </c>
      <c r="K15" s="23"/>
      <c r="L15" s="23"/>
      <c r="M15" s="23"/>
      <c r="N15" s="23"/>
      <c r="O15" s="23"/>
      <c r="P15" s="16">
        <f>SUM(G15:J15)</f>
        <v>568</v>
      </c>
      <c r="Q15" s="18">
        <f>AVERAGE(G15:J15)</f>
        <v>142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 t="s">
        <v>47</v>
      </c>
      <c r="C18" s="23" t="s">
        <v>47</v>
      </c>
      <c r="D18" s="23" t="s">
        <v>47</v>
      </c>
      <c r="E18" s="24"/>
      <c r="F18" s="23" t="s">
        <v>51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20</v>
      </c>
      <c r="B19" s="25">
        <v>102</v>
      </c>
      <c r="C19" s="25">
        <v>124</v>
      </c>
      <c r="D19" s="20">
        <v>118</v>
      </c>
      <c r="E19" s="20">
        <v>140</v>
      </c>
      <c r="F19" s="20">
        <v>114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598</v>
      </c>
      <c r="Q19" s="18">
        <f>AVERAGE(B19:F19)</f>
        <v>119.6</v>
      </c>
    </row>
    <row r="20" spans="1:17" ht="12.75">
      <c r="A20" s="16" t="s">
        <v>124</v>
      </c>
      <c r="B20" s="25">
        <v>100</v>
      </c>
      <c r="C20" s="25">
        <v>124</v>
      </c>
      <c r="D20" s="20">
        <v>118</v>
      </c>
      <c r="E20" s="20">
        <v>140</v>
      </c>
      <c r="F20" s="20">
        <v>114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596</v>
      </c>
      <c r="Q20" s="18">
        <f>AVERAGE(B20:F20)</f>
        <v>119.2</v>
      </c>
    </row>
    <row r="21" spans="1:17" ht="12.75">
      <c r="A21" s="22" t="s">
        <v>65</v>
      </c>
      <c r="B21" s="25">
        <v>106</v>
      </c>
      <c r="C21" s="25">
        <v>111</v>
      </c>
      <c r="D21" s="20">
        <v>137</v>
      </c>
      <c r="E21" s="20">
        <v>115</v>
      </c>
      <c r="F21" s="20">
        <v>141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610</v>
      </c>
      <c r="Q21" s="18">
        <f>AVERAGE(B21:F21)</f>
        <v>122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2" t="s">
        <v>107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3.5" thickBot="1">
      <c r="A26" s="19" t="s">
        <v>20</v>
      </c>
      <c r="B26" s="29">
        <f aca="true" t="shared" si="0" ref="B26:F28">SUM(B19)</f>
        <v>102</v>
      </c>
      <c r="C26" s="29">
        <f t="shared" si="0"/>
        <v>124</v>
      </c>
      <c r="D26" s="29">
        <f t="shared" si="0"/>
        <v>118</v>
      </c>
      <c r="E26" s="29">
        <f t="shared" si="0"/>
        <v>140</v>
      </c>
      <c r="F26" s="29">
        <f t="shared" si="0"/>
        <v>114</v>
      </c>
      <c r="G26" s="29">
        <f aca="true" t="shared" si="1" ref="G26:J28">SUM(G13)</f>
        <v>134</v>
      </c>
      <c r="H26" s="29">
        <f t="shared" si="1"/>
        <v>152</v>
      </c>
      <c r="I26" s="29">
        <f t="shared" si="1"/>
        <v>143</v>
      </c>
      <c r="J26" s="29">
        <f t="shared" si="1"/>
        <v>132</v>
      </c>
      <c r="K26" s="30">
        <f aca="true" t="shared" si="2" ref="K26:O28">SUM(K7)</f>
        <v>138</v>
      </c>
      <c r="L26" s="30">
        <f t="shared" si="2"/>
        <v>137</v>
      </c>
      <c r="M26" s="30">
        <f t="shared" si="2"/>
        <v>151</v>
      </c>
      <c r="N26" s="30">
        <f t="shared" si="2"/>
        <v>131</v>
      </c>
      <c r="O26" s="51">
        <f t="shared" si="2"/>
        <v>1</v>
      </c>
      <c r="P26" s="15">
        <f>SUM(B26:O26)</f>
        <v>1717</v>
      </c>
      <c r="Q26" s="32"/>
    </row>
    <row r="27" spans="1:17" ht="15" customHeight="1">
      <c r="A27" s="16" t="s">
        <v>124</v>
      </c>
      <c r="B27" s="29">
        <f t="shared" si="0"/>
        <v>100</v>
      </c>
      <c r="C27" s="29">
        <f t="shared" si="0"/>
        <v>124</v>
      </c>
      <c r="D27" s="29">
        <f t="shared" si="0"/>
        <v>118</v>
      </c>
      <c r="E27" s="29">
        <f t="shared" si="0"/>
        <v>140</v>
      </c>
      <c r="F27" s="29">
        <f t="shared" si="0"/>
        <v>114</v>
      </c>
      <c r="G27" s="29">
        <f t="shared" si="1"/>
        <v>134</v>
      </c>
      <c r="H27" s="29">
        <f t="shared" si="1"/>
        <v>152</v>
      </c>
      <c r="I27" s="29">
        <f t="shared" si="1"/>
        <v>143</v>
      </c>
      <c r="J27" s="29">
        <f t="shared" si="1"/>
        <v>132</v>
      </c>
      <c r="K27" s="30">
        <f t="shared" si="2"/>
        <v>138</v>
      </c>
      <c r="L27" s="30">
        <f t="shared" si="2"/>
        <v>137</v>
      </c>
      <c r="M27" s="30">
        <f t="shared" si="2"/>
        <v>151</v>
      </c>
      <c r="N27" s="30">
        <f t="shared" si="2"/>
        <v>131</v>
      </c>
      <c r="O27" s="51">
        <f t="shared" si="2"/>
        <v>1</v>
      </c>
      <c r="P27" s="31">
        <f>SUM(B27:O27)</f>
        <v>1715</v>
      </c>
      <c r="Q27" s="32"/>
    </row>
    <row r="28" spans="1:17" ht="12.75">
      <c r="A28" s="22" t="s">
        <v>65</v>
      </c>
      <c r="B28" s="29">
        <f t="shared" si="0"/>
        <v>106</v>
      </c>
      <c r="C28" s="29">
        <f t="shared" si="0"/>
        <v>111</v>
      </c>
      <c r="D28" s="29">
        <f t="shared" si="0"/>
        <v>137</v>
      </c>
      <c r="E28" s="29">
        <f t="shared" si="0"/>
        <v>115</v>
      </c>
      <c r="F28" s="29">
        <f t="shared" si="0"/>
        <v>141</v>
      </c>
      <c r="G28" s="29">
        <f t="shared" si="1"/>
        <v>154</v>
      </c>
      <c r="H28" s="29">
        <f t="shared" si="1"/>
        <v>144</v>
      </c>
      <c r="I28" s="29">
        <f t="shared" si="1"/>
        <v>132</v>
      </c>
      <c r="J28" s="29">
        <f t="shared" si="1"/>
        <v>138</v>
      </c>
      <c r="K28" s="29">
        <f t="shared" si="2"/>
        <v>134</v>
      </c>
      <c r="L28" s="29">
        <f t="shared" si="2"/>
        <v>146</v>
      </c>
      <c r="M28" s="29">
        <f t="shared" si="2"/>
        <v>133</v>
      </c>
      <c r="N28" s="29">
        <f t="shared" si="2"/>
        <v>149</v>
      </c>
      <c r="O28" s="29">
        <f t="shared" si="2"/>
        <v>1</v>
      </c>
      <c r="P28" s="54">
        <f>SUM(B28:O28)</f>
        <v>1741</v>
      </c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</worksheet>
</file>

<file path=xl/worksheets/sheet88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P13" sqref="P13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85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47</v>
      </c>
      <c r="L6" s="17" t="s">
        <v>59</v>
      </c>
      <c r="M6" s="17"/>
      <c r="N6" s="17" t="s">
        <v>47</v>
      </c>
      <c r="O6" s="17"/>
      <c r="P6" s="16"/>
      <c r="Q6" s="18"/>
    </row>
    <row r="7" spans="1:17" ht="12.75">
      <c r="A7" s="19" t="s">
        <v>14</v>
      </c>
      <c r="B7" s="16"/>
      <c r="C7" s="16"/>
      <c r="D7" s="16"/>
      <c r="E7" s="16"/>
      <c r="F7" s="16"/>
      <c r="G7" s="16"/>
      <c r="H7" s="16"/>
      <c r="I7" s="16"/>
      <c r="J7" s="16"/>
      <c r="K7" s="20">
        <v>138</v>
      </c>
      <c r="L7" s="40">
        <v>137</v>
      </c>
      <c r="M7" s="20">
        <v>151</v>
      </c>
      <c r="N7" s="20">
        <v>131</v>
      </c>
      <c r="O7" s="20">
        <v>1</v>
      </c>
      <c r="P7" s="16">
        <f>SUM(K7:O7)</f>
        <v>558</v>
      </c>
      <c r="Q7" s="18">
        <f>AVERAGE(K7:N7)</f>
        <v>139.25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138</v>
      </c>
      <c r="L8" s="40">
        <v>137</v>
      </c>
      <c r="M8" s="20">
        <v>151</v>
      </c>
      <c r="N8" s="20">
        <v>131</v>
      </c>
      <c r="O8" s="20">
        <v>1</v>
      </c>
      <c r="P8" s="16">
        <f>SUM(K8:O8)</f>
        <v>558</v>
      </c>
      <c r="Q8" s="18">
        <f>AVERAGE(K8:N8)</f>
        <v>139.25</v>
      </c>
    </row>
    <row r="9" spans="1:17" ht="12.75">
      <c r="A9" s="22" t="s">
        <v>86</v>
      </c>
      <c r="B9" s="16"/>
      <c r="C9" s="16"/>
      <c r="D9" s="16"/>
      <c r="E9" s="16"/>
      <c r="F9" s="16"/>
      <c r="G9" s="21"/>
      <c r="H9" s="19"/>
      <c r="I9" s="21"/>
      <c r="J9" s="21"/>
      <c r="K9" s="20">
        <v>134</v>
      </c>
      <c r="L9" s="20">
        <v>146</v>
      </c>
      <c r="M9" s="20">
        <v>134</v>
      </c>
      <c r="N9" s="20">
        <v>150</v>
      </c>
      <c r="O9" s="20">
        <v>1</v>
      </c>
      <c r="P9" s="16">
        <f>SUM(K9:O9)</f>
        <v>565</v>
      </c>
      <c r="Q9" s="18">
        <f>AVERAGE(K9:N9)</f>
        <v>141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8"/>
      <c r="M10" s="38"/>
      <c r="N10" s="38"/>
      <c r="O10" s="38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47</v>
      </c>
      <c r="H12" s="16" t="s">
        <v>59</v>
      </c>
      <c r="I12" s="16" t="s">
        <v>51</v>
      </c>
      <c r="J12" s="16" t="s">
        <v>47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14</v>
      </c>
      <c r="B13" s="24"/>
      <c r="C13" s="24"/>
      <c r="D13" s="24"/>
      <c r="E13" s="24"/>
      <c r="F13" s="24"/>
      <c r="G13" s="25">
        <v>134</v>
      </c>
      <c r="H13" s="25">
        <v>152</v>
      </c>
      <c r="I13" s="25">
        <v>143</v>
      </c>
      <c r="J13" s="25">
        <v>132</v>
      </c>
      <c r="K13" s="23"/>
      <c r="L13" s="23"/>
      <c r="M13" s="23"/>
      <c r="N13" s="23"/>
      <c r="O13" s="23"/>
      <c r="P13" s="16">
        <f>SUM(G13:J13)</f>
        <v>561</v>
      </c>
      <c r="Q13" s="18">
        <f>AVERAGE(G13:J13)</f>
        <v>140.25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134</v>
      </c>
      <c r="H14" s="25">
        <v>152</v>
      </c>
      <c r="I14" s="25">
        <v>143</v>
      </c>
      <c r="J14" s="25">
        <v>133</v>
      </c>
      <c r="K14" s="23"/>
      <c r="L14" s="23"/>
      <c r="M14" s="23"/>
      <c r="N14" s="23"/>
      <c r="O14" s="23"/>
      <c r="P14" s="16">
        <f>SUM(G14:J14)</f>
        <v>562</v>
      </c>
      <c r="Q14" s="18">
        <f>AVERAGE(G14:J14)</f>
        <v>140.5</v>
      </c>
    </row>
    <row r="15" spans="1:17" ht="12.75">
      <c r="A15" s="22" t="s">
        <v>86</v>
      </c>
      <c r="B15" s="24"/>
      <c r="C15" s="24"/>
      <c r="D15" s="24"/>
      <c r="E15" s="24"/>
      <c r="F15" s="24"/>
      <c r="G15" s="25">
        <v>154</v>
      </c>
      <c r="H15" s="25">
        <v>144</v>
      </c>
      <c r="I15" s="25">
        <v>132</v>
      </c>
      <c r="J15" s="25">
        <v>139</v>
      </c>
      <c r="K15" s="23"/>
      <c r="L15" s="23"/>
      <c r="M15" s="23"/>
      <c r="N15" s="23"/>
      <c r="O15" s="23"/>
      <c r="P15" s="16">
        <f>SUM(G15:J15)</f>
        <v>569</v>
      </c>
      <c r="Q15" s="18">
        <f>AVERAGE(G15:J15)</f>
        <v>142.25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 t="s">
        <v>47</v>
      </c>
      <c r="C18" s="23" t="s">
        <v>47</v>
      </c>
      <c r="D18" s="23" t="s">
        <v>47</v>
      </c>
      <c r="E18" s="24"/>
      <c r="F18" s="23" t="s">
        <v>51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14</v>
      </c>
      <c r="B19" s="25">
        <v>100</v>
      </c>
      <c r="C19" s="25">
        <v>124</v>
      </c>
      <c r="D19" s="20">
        <v>118</v>
      </c>
      <c r="E19" s="20">
        <v>140</v>
      </c>
      <c r="F19" s="20">
        <v>114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596</v>
      </c>
      <c r="Q19" s="18">
        <f>AVERAGE(B19:F19)</f>
        <v>119.2</v>
      </c>
    </row>
    <row r="20" spans="1:17" ht="12.75">
      <c r="A20" s="16" t="s">
        <v>124</v>
      </c>
      <c r="B20" s="25">
        <v>101</v>
      </c>
      <c r="C20" s="25">
        <v>123</v>
      </c>
      <c r="D20" s="20">
        <v>116</v>
      </c>
      <c r="E20" s="20">
        <v>139</v>
      </c>
      <c r="F20" s="20">
        <v>112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591</v>
      </c>
      <c r="Q20" s="18">
        <f>AVERAGE(B20:F20)</f>
        <v>118.2</v>
      </c>
    </row>
    <row r="21" spans="1:17" ht="12.75">
      <c r="A21" s="22" t="s">
        <v>86</v>
      </c>
      <c r="B21" s="25">
        <v>106</v>
      </c>
      <c r="C21" s="25">
        <v>112</v>
      </c>
      <c r="D21" s="20">
        <v>137</v>
      </c>
      <c r="E21" s="20">
        <v>115</v>
      </c>
      <c r="F21" s="20">
        <v>141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611</v>
      </c>
      <c r="Q21" s="18">
        <f>AVERAGE(B21:F21)</f>
        <v>122.2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2" t="s">
        <v>107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3.5" thickBot="1">
      <c r="A26" s="19" t="s">
        <v>14</v>
      </c>
      <c r="B26" s="29">
        <f aca="true" t="shared" si="0" ref="B26:F28">SUM(B19)</f>
        <v>100</v>
      </c>
      <c r="C26" s="29">
        <f t="shared" si="0"/>
        <v>124</v>
      </c>
      <c r="D26" s="29">
        <f t="shared" si="0"/>
        <v>118</v>
      </c>
      <c r="E26" s="29">
        <f t="shared" si="0"/>
        <v>140</v>
      </c>
      <c r="F26" s="29">
        <f t="shared" si="0"/>
        <v>114</v>
      </c>
      <c r="G26" s="29">
        <f aca="true" t="shared" si="1" ref="G26:J28">SUM(G13)</f>
        <v>134</v>
      </c>
      <c r="H26" s="29">
        <f t="shared" si="1"/>
        <v>152</v>
      </c>
      <c r="I26" s="29">
        <f t="shared" si="1"/>
        <v>143</v>
      </c>
      <c r="J26" s="29">
        <f t="shared" si="1"/>
        <v>132</v>
      </c>
      <c r="K26" s="30">
        <f aca="true" t="shared" si="2" ref="K26:O28">SUM(K7)</f>
        <v>138</v>
      </c>
      <c r="L26" s="30">
        <f t="shared" si="2"/>
        <v>137</v>
      </c>
      <c r="M26" s="30">
        <f t="shared" si="2"/>
        <v>151</v>
      </c>
      <c r="N26" s="30">
        <f t="shared" si="2"/>
        <v>131</v>
      </c>
      <c r="O26" s="51">
        <f t="shared" si="2"/>
        <v>1</v>
      </c>
      <c r="P26" s="15">
        <f>SUM(B26:O26)</f>
        <v>1715</v>
      </c>
      <c r="Q26" s="32"/>
    </row>
    <row r="27" spans="1:17" ht="15" customHeight="1">
      <c r="A27" s="16" t="s">
        <v>124</v>
      </c>
      <c r="B27" s="29">
        <f t="shared" si="0"/>
        <v>101</v>
      </c>
      <c r="C27" s="29">
        <f t="shared" si="0"/>
        <v>123</v>
      </c>
      <c r="D27" s="29">
        <f t="shared" si="0"/>
        <v>116</v>
      </c>
      <c r="E27" s="29">
        <f t="shared" si="0"/>
        <v>139</v>
      </c>
      <c r="F27" s="29">
        <f t="shared" si="0"/>
        <v>112</v>
      </c>
      <c r="G27" s="29">
        <f t="shared" si="1"/>
        <v>134</v>
      </c>
      <c r="H27" s="29">
        <f t="shared" si="1"/>
        <v>152</v>
      </c>
      <c r="I27" s="29">
        <f t="shared" si="1"/>
        <v>143</v>
      </c>
      <c r="J27" s="29">
        <f t="shared" si="1"/>
        <v>133</v>
      </c>
      <c r="K27" s="30">
        <f t="shared" si="2"/>
        <v>138</v>
      </c>
      <c r="L27" s="30">
        <f t="shared" si="2"/>
        <v>137</v>
      </c>
      <c r="M27" s="30">
        <f t="shared" si="2"/>
        <v>151</v>
      </c>
      <c r="N27" s="30">
        <f t="shared" si="2"/>
        <v>131</v>
      </c>
      <c r="O27" s="51">
        <f t="shared" si="2"/>
        <v>1</v>
      </c>
      <c r="P27" s="31">
        <f>SUM(B27:O27)</f>
        <v>1711</v>
      </c>
      <c r="Q27" s="32"/>
    </row>
    <row r="28" spans="1:17" ht="12.75">
      <c r="A28" s="22" t="s">
        <v>86</v>
      </c>
      <c r="B28" s="29">
        <f t="shared" si="0"/>
        <v>106</v>
      </c>
      <c r="C28" s="29">
        <f t="shared" si="0"/>
        <v>112</v>
      </c>
      <c r="D28" s="29">
        <f t="shared" si="0"/>
        <v>137</v>
      </c>
      <c r="E28" s="29">
        <f t="shared" si="0"/>
        <v>115</v>
      </c>
      <c r="F28" s="29">
        <f t="shared" si="0"/>
        <v>141</v>
      </c>
      <c r="G28" s="29">
        <f t="shared" si="1"/>
        <v>154</v>
      </c>
      <c r="H28" s="29">
        <f t="shared" si="1"/>
        <v>144</v>
      </c>
      <c r="I28" s="29">
        <f t="shared" si="1"/>
        <v>132</v>
      </c>
      <c r="J28" s="29">
        <f t="shared" si="1"/>
        <v>139</v>
      </c>
      <c r="K28" s="29">
        <f t="shared" si="2"/>
        <v>134</v>
      </c>
      <c r="L28" s="29">
        <f t="shared" si="2"/>
        <v>146</v>
      </c>
      <c r="M28" s="29">
        <f t="shared" si="2"/>
        <v>134</v>
      </c>
      <c r="N28" s="29">
        <f t="shared" si="2"/>
        <v>150</v>
      </c>
      <c r="O28" s="29">
        <f t="shared" si="2"/>
        <v>1</v>
      </c>
      <c r="P28" s="54">
        <f>SUM(B28:O28)</f>
        <v>1745</v>
      </c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</worksheet>
</file>

<file path=xl/worksheets/sheet89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76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47</v>
      </c>
      <c r="L6" s="17" t="s">
        <v>59</v>
      </c>
      <c r="M6" s="17"/>
      <c r="N6" s="17" t="s">
        <v>47</v>
      </c>
      <c r="O6" s="17"/>
      <c r="P6" s="16"/>
      <c r="Q6" s="18"/>
    </row>
    <row r="7" spans="1:17" ht="12.75">
      <c r="A7" s="19" t="s">
        <v>129</v>
      </c>
      <c r="B7" s="16"/>
      <c r="C7" s="16"/>
      <c r="D7" s="16"/>
      <c r="E7" s="16"/>
      <c r="F7" s="16"/>
      <c r="G7" s="16"/>
      <c r="H7" s="16"/>
      <c r="I7" s="16"/>
      <c r="J7" s="16"/>
      <c r="K7" s="20">
        <v>138</v>
      </c>
      <c r="L7" s="40">
        <v>137</v>
      </c>
      <c r="M7" s="20">
        <v>151</v>
      </c>
      <c r="N7" s="20">
        <v>131</v>
      </c>
      <c r="O7" s="20">
        <v>1</v>
      </c>
      <c r="P7" s="16">
        <f>SUM(K7:O7)</f>
        <v>558</v>
      </c>
      <c r="Q7" s="18">
        <f>AVERAGE(K7:N7)</f>
        <v>139.25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138</v>
      </c>
      <c r="L8" s="40">
        <v>135</v>
      </c>
      <c r="M8" s="20">
        <v>151</v>
      </c>
      <c r="N8" s="20">
        <v>131</v>
      </c>
      <c r="O8" s="20">
        <v>1</v>
      </c>
      <c r="P8" s="16">
        <f>SUM(K8:O8)</f>
        <v>556</v>
      </c>
      <c r="Q8" s="18">
        <f>AVERAGE(K8:N8)</f>
        <v>138.75</v>
      </c>
    </row>
    <row r="9" spans="1:17" ht="12.75">
      <c r="A9" s="22" t="s">
        <v>71</v>
      </c>
      <c r="B9" s="16"/>
      <c r="C9" s="16"/>
      <c r="D9" s="16"/>
      <c r="E9" s="16"/>
      <c r="F9" s="16"/>
      <c r="G9" s="21"/>
      <c r="H9" s="19"/>
      <c r="I9" s="21"/>
      <c r="J9" s="21"/>
      <c r="K9" s="20">
        <v>134</v>
      </c>
      <c r="L9" s="20">
        <v>146</v>
      </c>
      <c r="M9" s="20">
        <v>135</v>
      </c>
      <c r="N9" s="20">
        <v>150</v>
      </c>
      <c r="O9" s="20">
        <v>1</v>
      </c>
      <c r="P9" s="16">
        <f>SUM(K9:O9)</f>
        <v>566</v>
      </c>
      <c r="Q9" s="18">
        <f>AVERAGE(K9:N9)</f>
        <v>141.25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8"/>
      <c r="M10" s="38"/>
      <c r="N10" s="38"/>
      <c r="O10" s="38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47</v>
      </c>
      <c r="H12" s="16" t="s">
        <v>59</v>
      </c>
      <c r="I12" s="16" t="s">
        <v>51</v>
      </c>
      <c r="J12" s="16" t="s">
        <v>47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129</v>
      </c>
      <c r="B13" s="24"/>
      <c r="C13" s="24"/>
      <c r="D13" s="24"/>
      <c r="E13" s="24"/>
      <c r="F13" s="24"/>
      <c r="G13" s="25">
        <v>134</v>
      </c>
      <c r="H13" s="25">
        <v>152</v>
      </c>
      <c r="I13" s="25">
        <v>143</v>
      </c>
      <c r="J13" s="25">
        <v>133</v>
      </c>
      <c r="K13" s="23"/>
      <c r="L13" s="23"/>
      <c r="M13" s="23"/>
      <c r="N13" s="23"/>
      <c r="O13" s="23"/>
      <c r="P13" s="16">
        <f>SUM(G13:J13)</f>
        <v>562</v>
      </c>
      <c r="Q13" s="18">
        <f>AVERAGE(G13:J13)</f>
        <v>140.5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134</v>
      </c>
      <c r="H14" s="25">
        <v>152</v>
      </c>
      <c r="I14" s="25">
        <v>143</v>
      </c>
      <c r="J14" s="25">
        <v>133</v>
      </c>
      <c r="K14" s="23"/>
      <c r="L14" s="23"/>
      <c r="M14" s="23"/>
      <c r="N14" s="23"/>
      <c r="O14" s="23"/>
      <c r="P14" s="16">
        <f>SUM(G14:J14)</f>
        <v>562</v>
      </c>
      <c r="Q14" s="18">
        <f>AVERAGE(G14:J14)</f>
        <v>140.5</v>
      </c>
    </row>
    <row r="15" spans="1:17" ht="12.75">
      <c r="A15" s="22" t="s">
        <v>71</v>
      </c>
      <c r="B15" s="24"/>
      <c r="C15" s="24"/>
      <c r="D15" s="24"/>
      <c r="E15" s="24"/>
      <c r="F15" s="24"/>
      <c r="G15" s="25">
        <v>154</v>
      </c>
      <c r="H15" s="25">
        <v>144</v>
      </c>
      <c r="I15" s="25">
        <v>132</v>
      </c>
      <c r="J15" s="25">
        <v>140</v>
      </c>
      <c r="K15" s="23"/>
      <c r="L15" s="23"/>
      <c r="M15" s="23"/>
      <c r="N15" s="23"/>
      <c r="O15" s="23"/>
      <c r="P15" s="16">
        <f>SUM(G15:J15)</f>
        <v>570</v>
      </c>
      <c r="Q15" s="18">
        <f>AVERAGE(G15:J15)</f>
        <v>142.5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 t="s">
        <v>47</v>
      </c>
      <c r="C18" s="23" t="s">
        <v>47</v>
      </c>
      <c r="D18" s="23" t="s">
        <v>47</v>
      </c>
      <c r="E18" s="24"/>
      <c r="F18" s="23" t="s">
        <v>51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129</v>
      </c>
      <c r="B19" s="25">
        <v>101</v>
      </c>
      <c r="C19" s="25">
        <v>123</v>
      </c>
      <c r="D19" s="20">
        <v>116</v>
      </c>
      <c r="E19" s="20">
        <v>139</v>
      </c>
      <c r="F19" s="20">
        <v>112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591</v>
      </c>
      <c r="Q19" s="18">
        <f>AVERAGE(B19:F19)</f>
        <v>118.2</v>
      </c>
    </row>
    <row r="20" spans="1:17" ht="12.75">
      <c r="A20" s="16" t="s">
        <v>124</v>
      </c>
      <c r="B20" s="25">
        <v>101</v>
      </c>
      <c r="C20" s="25">
        <v>123</v>
      </c>
      <c r="D20" s="20">
        <v>116</v>
      </c>
      <c r="E20" s="20">
        <v>139</v>
      </c>
      <c r="F20" s="20">
        <v>112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591</v>
      </c>
      <c r="Q20" s="18">
        <f>AVERAGE(B20:F20)</f>
        <v>118.2</v>
      </c>
    </row>
    <row r="21" spans="1:17" ht="12.75">
      <c r="A21" s="22" t="s">
        <v>71</v>
      </c>
      <c r="B21" s="25">
        <v>106</v>
      </c>
      <c r="C21" s="25">
        <v>112</v>
      </c>
      <c r="D21" s="20">
        <v>138</v>
      </c>
      <c r="E21" s="20">
        <v>115</v>
      </c>
      <c r="F21" s="20">
        <v>141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612</v>
      </c>
      <c r="Q21" s="18">
        <f>AVERAGE(B21:F21)</f>
        <v>122.4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2" t="s">
        <v>107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3.5" thickBot="1">
      <c r="A26" s="19" t="s">
        <v>129</v>
      </c>
      <c r="B26" s="29">
        <f aca="true" t="shared" si="0" ref="B26:F28">SUM(B19)</f>
        <v>101</v>
      </c>
      <c r="C26" s="29">
        <f t="shared" si="0"/>
        <v>123</v>
      </c>
      <c r="D26" s="29">
        <f t="shared" si="0"/>
        <v>116</v>
      </c>
      <c r="E26" s="29">
        <f t="shared" si="0"/>
        <v>139</v>
      </c>
      <c r="F26" s="29">
        <f t="shared" si="0"/>
        <v>112</v>
      </c>
      <c r="G26" s="29">
        <f aca="true" t="shared" si="1" ref="G26:J28">SUM(G13)</f>
        <v>134</v>
      </c>
      <c r="H26" s="29">
        <f t="shared" si="1"/>
        <v>152</v>
      </c>
      <c r="I26" s="29">
        <f t="shared" si="1"/>
        <v>143</v>
      </c>
      <c r="J26" s="29">
        <f t="shared" si="1"/>
        <v>133</v>
      </c>
      <c r="K26" s="30">
        <f aca="true" t="shared" si="2" ref="K26:O28">SUM(K7)</f>
        <v>138</v>
      </c>
      <c r="L26" s="30">
        <f t="shared" si="2"/>
        <v>137</v>
      </c>
      <c r="M26" s="30">
        <f t="shared" si="2"/>
        <v>151</v>
      </c>
      <c r="N26" s="30">
        <f t="shared" si="2"/>
        <v>131</v>
      </c>
      <c r="O26" s="51">
        <f t="shared" si="2"/>
        <v>1</v>
      </c>
      <c r="P26" s="15">
        <f>SUM(B26:O26)</f>
        <v>1711</v>
      </c>
      <c r="Q26" s="32"/>
    </row>
    <row r="27" spans="1:17" ht="15" customHeight="1">
      <c r="A27" s="16" t="s">
        <v>124</v>
      </c>
      <c r="B27" s="29">
        <f t="shared" si="0"/>
        <v>101</v>
      </c>
      <c r="C27" s="29">
        <f t="shared" si="0"/>
        <v>123</v>
      </c>
      <c r="D27" s="29">
        <f t="shared" si="0"/>
        <v>116</v>
      </c>
      <c r="E27" s="29">
        <f t="shared" si="0"/>
        <v>139</v>
      </c>
      <c r="F27" s="29">
        <f t="shared" si="0"/>
        <v>112</v>
      </c>
      <c r="G27" s="29">
        <f t="shared" si="1"/>
        <v>134</v>
      </c>
      <c r="H27" s="29">
        <f t="shared" si="1"/>
        <v>152</v>
      </c>
      <c r="I27" s="29">
        <f t="shared" si="1"/>
        <v>143</v>
      </c>
      <c r="J27" s="29">
        <f t="shared" si="1"/>
        <v>133</v>
      </c>
      <c r="K27" s="30">
        <f t="shared" si="2"/>
        <v>138</v>
      </c>
      <c r="L27" s="30">
        <f t="shared" si="2"/>
        <v>135</v>
      </c>
      <c r="M27" s="30">
        <f t="shared" si="2"/>
        <v>151</v>
      </c>
      <c r="N27" s="30">
        <f t="shared" si="2"/>
        <v>131</v>
      </c>
      <c r="O27" s="51">
        <f t="shared" si="2"/>
        <v>1</v>
      </c>
      <c r="P27" s="31">
        <f>SUM(B27:O27)</f>
        <v>1709</v>
      </c>
      <c r="Q27" s="32"/>
    </row>
    <row r="28" spans="1:17" ht="12.75">
      <c r="A28" s="22" t="s">
        <v>71</v>
      </c>
      <c r="B28" s="29">
        <f t="shared" si="0"/>
        <v>106</v>
      </c>
      <c r="C28" s="29">
        <f t="shared" si="0"/>
        <v>112</v>
      </c>
      <c r="D28" s="29">
        <f t="shared" si="0"/>
        <v>138</v>
      </c>
      <c r="E28" s="29">
        <f t="shared" si="0"/>
        <v>115</v>
      </c>
      <c r="F28" s="29">
        <f t="shared" si="0"/>
        <v>141</v>
      </c>
      <c r="G28" s="29">
        <f t="shared" si="1"/>
        <v>154</v>
      </c>
      <c r="H28" s="29">
        <f t="shared" si="1"/>
        <v>144</v>
      </c>
      <c r="I28" s="29">
        <f t="shared" si="1"/>
        <v>132</v>
      </c>
      <c r="J28" s="29">
        <f t="shared" si="1"/>
        <v>140</v>
      </c>
      <c r="K28" s="29">
        <f t="shared" si="2"/>
        <v>134</v>
      </c>
      <c r="L28" s="29">
        <f t="shared" si="2"/>
        <v>146</v>
      </c>
      <c r="M28" s="29">
        <f t="shared" si="2"/>
        <v>135</v>
      </c>
      <c r="N28" s="29">
        <f t="shared" si="2"/>
        <v>150</v>
      </c>
      <c r="O28" s="29">
        <f t="shared" si="2"/>
        <v>1</v>
      </c>
      <c r="P28" s="54">
        <f>SUM(B28:O28)</f>
        <v>1748</v>
      </c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Normal="120" workbookViewId="0" topLeftCell="A1">
      <selection activeCell="B24" sqref="B24"/>
    </sheetView>
  </sheetViews>
  <sheetFormatPr defaultColWidth="11.421875" defaultRowHeight="12.75"/>
  <cols>
    <col min="1" max="1" width="16.28125" style="61" customWidth="1"/>
    <col min="2" max="2" width="4.421875" style="61" customWidth="1"/>
    <col min="3" max="4" width="4.140625" style="61" customWidth="1"/>
    <col min="5" max="5" width="4.7109375" style="61" customWidth="1"/>
    <col min="6" max="6" width="4.140625" style="61" customWidth="1"/>
    <col min="7" max="7" width="4.7109375" style="61" customWidth="1"/>
    <col min="8" max="10" width="4.140625" style="61" customWidth="1"/>
    <col min="11" max="11" width="5.8515625" style="61" customWidth="1"/>
    <col min="12" max="12" width="5.00390625" style="61" customWidth="1"/>
    <col min="13" max="13" width="5.28125" style="61" customWidth="1"/>
    <col min="14" max="14" width="6.8515625" style="61" customWidth="1"/>
    <col min="15" max="15" width="7.00390625" style="61" customWidth="1"/>
    <col min="16" max="16" width="11.28125" style="61" customWidth="1"/>
    <col min="17" max="16384" width="10.8515625" style="61" customWidth="1"/>
  </cols>
  <sheetData>
    <row r="1" spans="1:16" ht="13.5">
      <c r="A1" s="58"/>
      <c r="B1" s="58"/>
      <c r="C1" s="58"/>
      <c r="D1" s="58"/>
      <c r="E1" s="71" t="s">
        <v>296</v>
      </c>
      <c r="F1" s="58"/>
      <c r="G1" s="58"/>
      <c r="H1" s="58"/>
      <c r="I1" s="58"/>
      <c r="J1" s="34"/>
      <c r="K1" s="34"/>
      <c r="L1" s="34"/>
      <c r="M1" s="34"/>
      <c r="N1" s="34"/>
      <c r="O1" s="34"/>
      <c r="P1" s="34"/>
    </row>
    <row r="2" spans="1:16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43"/>
    </row>
    <row r="3" spans="1:16" ht="13.5">
      <c r="A3" s="43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 t="s">
        <v>112</v>
      </c>
    </row>
    <row r="4" spans="1:16" ht="13.5">
      <c r="A4" s="16"/>
      <c r="B4" s="74" t="s">
        <v>109</v>
      </c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5" t="s">
        <v>110</v>
      </c>
      <c r="P4" s="76" t="s">
        <v>111</v>
      </c>
    </row>
    <row r="5" spans="1:16" ht="12.75">
      <c r="A5" s="49"/>
      <c r="B5" s="47"/>
      <c r="C5" s="47"/>
      <c r="D5" s="47"/>
      <c r="E5" s="47"/>
      <c r="F5" s="97"/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16" ht="21.75" customHeight="1">
      <c r="A6" s="74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93" t="s">
        <v>292</v>
      </c>
      <c r="L6" s="93" t="s">
        <v>293</v>
      </c>
      <c r="M6" s="98" t="s">
        <v>294</v>
      </c>
      <c r="N6" s="99" t="s">
        <v>295</v>
      </c>
      <c r="O6" s="16"/>
      <c r="P6" s="18"/>
    </row>
    <row r="7" spans="1:16" ht="13.5">
      <c r="A7" s="19" t="s">
        <v>129</v>
      </c>
      <c r="B7" s="74"/>
      <c r="C7" s="74"/>
      <c r="D7" s="74"/>
      <c r="E7" s="74"/>
      <c r="F7" s="74"/>
      <c r="G7" s="74"/>
      <c r="H7" s="74"/>
      <c r="I7" s="74"/>
      <c r="J7" s="74"/>
      <c r="K7" s="86">
        <v>133</v>
      </c>
      <c r="L7" s="88">
        <v>125</v>
      </c>
      <c r="M7" s="86">
        <v>142</v>
      </c>
      <c r="N7" s="86">
        <v>112</v>
      </c>
      <c r="O7" s="74">
        <f>SUM(K7:N7)</f>
        <v>512</v>
      </c>
      <c r="P7" s="85">
        <f>AVERAGE(K7:N7)</f>
        <v>128</v>
      </c>
    </row>
    <row r="8" spans="1:16" ht="13.5">
      <c r="A8" s="22" t="s">
        <v>124</v>
      </c>
      <c r="B8" s="74"/>
      <c r="C8" s="74"/>
      <c r="D8" s="74"/>
      <c r="E8" s="74"/>
      <c r="F8" s="74"/>
      <c r="G8" s="83"/>
      <c r="H8" s="83"/>
      <c r="I8" s="83"/>
      <c r="J8" s="83"/>
      <c r="K8" s="86">
        <v>134</v>
      </c>
      <c r="L8" s="88">
        <v>125</v>
      </c>
      <c r="M8" s="86">
        <v>143</v>
      </c>
      <c r="N8" s="86">
        <v>112</v>
      </c>
      <c r="O8" s="74">
        <f>SUM(K8:N8)</f>
        <v>514</v>
      </c>
      <c r="P8" s="85">
        <f>AVERAGE(K8:N8)</f>
        <v>128.5</v>
      </c>
    </row>
    <row r="9" spans="1:16" ht="13.5">
      <c r="A9" s="22" t="s">
        <v>297</v>
      </c>
      <c r="B9" s="74"/>
      <c r="C9" s="74"/>
      <c r="D9" s="74"/>
      <c r="E9" s="74"/>
      <c r="F9" s="74"/>
      <c r="G9" s="83"/>
      <c r="H9" s="77"/>
      <c r="I9" s="83"/>
      <c r="J9" s="83"/>
      <c r="K9" s="86">
        <v>127</v>
      </c>
      <c r="L9" s="88">
        <v>142</v>
      </c>
      <c r="M9" s="86">
        <v>116</v>
      </c>
      <c r="N9" s="86">
        <v>132</v>
      </c>
      <c r="O9" s="74">
        <f>SUM(K9:N9)</f>
        <v>517</v>
      </c>
      <c r="P9" s="85">
        <f>AVERAGE(K9:N9)</f>
        <v>129.25</v>
      </c>
    </row>
    <row r="10" spans="1:16" ht="12.75">
      <c r="A10" s="64"/>
      <c r="B10" s="64"/>
      <c r="C10" s="64"/>
      <c r="D10" s="64"/>
      <c r="E10" s="64"/>
      <c r="F10" s="64"/>
      <c r="G10" s="63"/>
      <c r="H10" s="63"/>
      <c r="I10" s="63"/>
      <c r="J10" s="63"/>
      <c r="K10" s="65"/>
      <c r="M10" s="65"/>
      <c r="N10" s="65"/>
      <c r="O10" s="64"/>
      <c r="P10" s="39"/>
    </row>
    <row r="11" spans="1:16" ht="12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43"/>
      <c r="N11" s="43"/>
      <c r="O11" s="43"/>
      <c r="P11" s="45"/>
    </row>
    <row r="12" spans="1:16" ht="13.5">
      <c r="A12" s="74" t="s">
        <v>114</v>
      </c>
      <c r="B12" s="59"/>
      <c r="C12" s="59"/>
      <c r="D12" s="59"/>
      <c r="E12" s="59"/>
      <c r="F12" s="59"/>
      <c r="G12" s="62" t="s">
        <v>51</v>
      </c>
      <c r="H12" s="93" t="s">
        <v>47</v>
      </c>
      <c r="J12" s="17" t="s">
        <v>229</v>
      </c>
      <c r="K12" s="67"/>
      <c r="L12" s="67"/>
      <c r="M12" s="59"/>
      <c r="N12" s="59"/>
      <c r="O12" s="59"/>
      <c r="P12" s="18"/>
    </row>
    <row r="13" spans="1:16" ht="13.5">
      <c r="A13" s="19" t="s">
        <v>129</v>
      </c>
      <c r="B13" s="83"/>
      <c r="C13" s="83"/>
      <c r="D13" s="83"/>
      <c r="E13" s="83"/>
      <c r="F13" s="83"/>
      <c r="G13" s="86">
        <v>122</v>
      </c>
      <c r="H13" s="86">
        <v>151</v>
      </c>
      <c r="I13" s="86">
        <v>127</v>
      </c>
      <c r="J13" s="86">
        <v>149</v>
      </c>
      <c r="K13" s="87"/>
      <c r="L13" s="87"/>
      <c r="M13" s="87"/>
      <c r="N13" s="87"/>
      <c r="O13" s="74">
        <f>SUM(G13:J13)</f>
        <v>549</v>
      </c>
      <c r="P13" s="85">
        <f>AVERAGE(G13:J13)</f>
        <v>137.25</v>
      </c>
    </row>
    <row r="14" spans="1:16" ht="13.5">
      <c r="A14" s="22" t="s">
        <v>124</v>
      </c>
      <c r="B14" s="83"/>
      <c r="C14" s="83"/>
      <c r="D14" s="83"/>
      <c r="E14" s="83"/>
      <c r="F14" s="83"/>
      <c r="G14" s="86">
        <v>122</v>
      </c>
      <c r="H14" s="86">
        <v>151</v>
      </c>
      <c r="I14" s="86">
        <v>127</v>
      </c>
      <c r="J14" s="86">
        <v>149</v>
      </c>
      <c r="K14" s="87"/>
      <c r="L14" s="87"/>
      <c r="M14" s="87"/>
      <c r="N14" s="87"/>
      <c r="O14" s="74">
        <f>SUM(G14:J14)</f>
        <v>549</v>
      </c>
      <c r="P14" s="85">
        <f>AVERAGE(G14:J14)</f>
        <v>137.25</v>
      </c>
    </row>
    <row r="15" spans="1:16" ht="13.5">
      <c r="A15" s="22" t="s">
        <v>297</v>
      </c>
      <c r="B15" s="83"/>
      <c r="C15" s="83"/>
      <c r="D15" s="83"/>
      <c r="E15" s="83"/>
      <c r="F15" s="83"/>
      <c r="G15" s="86">
        <v>148</v>
      </c>
      <c r="H15" s="86">
        <v>121</v>
      </c>
      <c r="I15" s="86">
        <v>143</v>
      </c>
      <c r="J15" s="86">
        <v>128</v>
      </c>
      <c r="K15" s="87"/>
      <c r="L15" s="87"/>
      <c r="M15" s="87"/>
      <c r="N15" s="87"/>
      <c r="O15" s="74">
        <f>SUM(G15:J15)</f>
        <v>540</v>
      </c>
      <c r="P15" s="85">
        <f>AVERAGE(G15:J15)</f>
        <v>135</v>
      </c>
    </row>
    <row r="16" spans="1:16" ht="12.75">
      <c r="A16" s="64"/>
      <c r="B16" s="63"/>
      <c r="C16" s="63"/>
      <c r="D16" s="63"/>
      <c r="E16" s="63"/>
      <c r="F16" s="63"/>
      <c r="G16" s="64"/>
      <c r="H16" s="64"/>
      <c r="I16" s="64"/>
      <c r="J16" s="64"/>
      <c r="K16" s="64"/>
      <c r="L16" s="64"/>
      <c r="M16" s="64"/>
      <c r="N16" s="64"/>
      <c r="O16" s="41"/>
      <c r="P16" s="39"/>
    </row>
    <row r="17" spans="1:16" ht="12.75">
      <c r="A17" s="66"/>
      <c r="B17" s="43"/>
      <c r="C17" s="43"/>
      <c r="D17" s="66"/>
      <c r="E17" s="66"/>
      <c r="F17" s="66"/>
      <c r="G17" s="68"/>
      <c r="H17" s="68"/>
      <c r="I17" s="68"/>
      <c r="J17" s="68"/>
      <c r="K17" s="66"/>
      <c r="L17" s="66"/>
      <c r="M17" s="66"/>
      <c r="N17" s="66"/>
      <c r="O17" s="66"/>
      <c r="P17" s="45"/>
    </row>
    <row r="18" spans="1:16" ht="12.75">
      <c r="A18" s="26" t="s">
        <v>123</v>
      </c>
      <c r="B18" s="16"/>
      <c r="C18" s="95" t="s">
        <v>47</v>
      </c>
      <c r="D18" s="95" t="s">
        <v>47</v>
      </c>
      <c r="E18" s="96" t="s">
        <v>47</v>
      </c>
      <c r="F18" s="96"/>
      <c r="G18" s="67"/>
      <c r="H18" s="67"/>
      <c r="I18" s="67"/>
      <c r="J18" s="67"/>
      <c r="K18" s="67"/>
      <c r="L18" s="67"/>
      <c r="M18" s="67"/>
      <c r="N18" s="67"/>
      <c r="O18" s="16"/>
      <c r="P18" s="18"/>
    </row>
    <row r="19" spans="1:16" ht="13.5">
      <c r="A19" s="19" t="s">
        <v>129</v>
      </c>
      <c r="B19" s="83">
        <v>79</v>
      </c>
      <c r="C19" s="83">
        <v>107</v>
      </c>
      <c r="D19" s="83">
        <v>101</v>
      </c>
      <c r="E19" s="83">
        <v>124</v>
      </c>
      <c r="F19" s="83">
        <v>124</v>
      </c>
      <c r="G19" s="84"/>
      <c r="H19" s="84"/>
      <c r="I19" s="84"/>
      <c r="J19" s="84"/>
      <c r="K19" s="84"/>
      <c r="L19" s="84"/>
      <c r="M19" s="84"/>
      <c r="N19" s="84"/>
      <c r="O19" s="74">
        <f>SUM(B19:F19)</f>
        <v>535</v>
      </c>
      <c r="P19" s="85">
        <f>AVERAGE(B19:F19)</f>
        <v>107</v>
      </c>
    </row>
    <row r="20" spans="1:16" ht="13.5">
      <c r="A20" s="22" t="s">
        <v>124</v>
      </c>
      <c r="B20" s="83">
        <v>80</v>
      </c>
      <c r="C20" s="83">
        <v>108</v>
      </c>
      <c r="D20" s="83">
        <v>101</v>
      </c>
      <c r="E20" s="83">
        <v>125</v>
      </c>
      <c r="F20" s="83">
        <v>124</v>
      </c>
      <c r="G20" s="84"/>
      <c r="H20" s="84"/>
      <c r="I20" s="84"/>
      <c r="J20" s="84"/>
      <c r="K20" s="84"/>
      <c r="L20" s="84"/>
      <c r="M20" s="84"/>
      <c r="N20" s="84"/>
      <c r="O20" s="74">
        <f>SUM(B20:F20)</f>
        <v>538</v>
      </c>
      <c r="P20" s="85">
        <f>AVERAGE(B20:F20)</f>
        <v>107.6</v>
      </c>
    </row>
    <row r="21" spans="1:16" ht="13.5">
      <c r="A21" s="22" t="s">
        <v>297</v>
      </c>
      <c r="B21" s="83">
        <v>102</v>
      </c>
      <c r="C21" s="83">
        <v>101</v>
      </c>
      <c r="D21" s="83">
        <v>114</v>
      </c>
      <c r="E21" s="83">
        <v>115</v>
      </c>
      <c r="F21" s="83">
        <v>118</v>
      </c>
      <c r="G21" s="87"/>
      <c r="H21" s="87"/>
      <c r="I21" s="87"/>
      <c r="J21" s="87"/>
      <c r="K21" s="87"/>
      <c r="L21" s="87"/>
      <c r="M21" s="87"/>
      <c r="N21" s="87"/>
      <c r="O21" s="74">
        <f>SUM(B21:F21)</f>
        <v>550</v>
      </c>
      <c r="P21" s="85">
        <f>AVERAGE(B21:F21)</f>
        <v>110</v>
      </c>
    </row>
    <row r="22" spans="1:16" ht="12.7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9"/>
    </row>
    <row r="23" spans="1:16" ht="12.75">
      <c r="A23" s="91" t="s">
        <v>225</v>
      </c>
      <c r="B23" s="91"/>
      <c r="C23" s="91"/>
      <c r="D23" s="91"/>
      <c r="E23" s="91"/>
      <c r="F23" s="91"/>
      <c r="G23" s="91"/>
      <c r="H23" s="91"/>
      <c r="I23" s="91"/>
      <c r="J23" s="91"/>
      <c r="K23" s="65"/>
      <c r="L23" s="65"/>
      <c r="M23" s="65"/>
      <c r="N23" s="65"/>
      <c r="O23" s="65"/>
      <c r="P23" s="33"/>
    </row>
    <row r="24" spans="1:16" ht="12.75">
      <c r="A24" s="60" t="s">
        <v>191</v>
      </c>
      <c r="B24" s="58"/>
      <c r="C24" s="58"/>
      <c r="D24" s="58"/>
      <c r="E24" s="58"/>
      <c r="F24" s="91"/>
      <c r="G24" s="58"/>
      <c r="H24" s="58"/>
      <c r="I24" s="34"/>
      <c r="J24" s="34"/>
      <c r="K24" s="34"/>
      <c r="L24" s="34"/>
      <c r="M24" s="34"/>
      <c r="N24" s="34"/>
      <c r="O24" s="65"/>
      <c r="P24" s="65"/>
    </row>
    <row r="25" spans="1:16" ht="13.5" thickBot="1">
      <c r="A25" s="35"/>
      <c r="B25" s="65"/>
      <c r="C25" s="65"/>
      <c r="D25" s="34"/>
      <c r="E25" s="34"/>
      <c r="F25" s="34"/>
      <c r="G25" s="70"/>
      <c r="H25" s="34"/>
      <c r="I25" s="34"/>
      <c r="J25" s="34"/>
      <c r="K25" s="70"/>
      <c r="L25" s="70"/>
      <c r="M25" s="70"/>
      <c r="N25" s="70"/>
      <c r="O25" s="34"/>
      <c r="P25" s="70"/>
    </row>
    <row r="26" spans="1:16" ht="15" customHeight="1" thickBot="1" thickTop="1">
      <c r="A26" s="19" t="s">
        <v>129</v>
      </c>
      <c r="B26" s="79">
        <f aca="true" t="shared" si="0" ref="B26:F28">SUM(B19)</f>
        <v>79</v>
      </c>
      <c r="C26" s="79">
        <f t="shared" si="0"/>
        <v>107</v>
      </c>
      <c r="D26" s="79">
        <f t="shared" si="0"/>
        <v>101</v>
      </c>
      <c r="E26" s="79">
        <f t="shared" si="0"/>
        <v>124</v>
      </c>
      <c r="F26" s="79">
        <f t="shared" si="0"/>
        <v>124</v>
      </c>
      <c r="G26" s="79">
        <f>SUM(G13)</f>
        <v>122</v>
      </c>
      <c r="H26" s="79">
        <f>SUM(H13)</f>
        <v>151</v>
      </c>
      <c r="I26" s="79">
        <f>SUM(I13)</f>
        <v>127</v>
      </c>
      <c r="J26" s="79">
        <f>SUM(J13)</f>
        <v>149</v>
      </c>
      <c r="K26" s="79">
        <f aca="true" t="shared" si="1" ref="K26:N28">SUM(K7)</f>
        <v>133</v>
      </c>
      <c r="L26" s="79">
        <f t="shared" si="1"/>
        <v>125</v>
      </c>
      <c r="M26" s="79">
        <f t="shared" si="1"/>
        <v>142</v>
      </c>
      <c r="N26" s="79">
        <f t="shared" si="1"/>
        <v>112</v>
      </c>
      <c r="O26" s="81">
        <f>SUM(B26:N26)</f>
        <v>1596</v>
      </c>
      <c r="P26" s="65"/>
    </row>
    <row r="27" spans="1:16" ht="16.5" customHeight="1" thickTop="1">
      <c r="A27" s="22" t="s">
        <v>124</v>
      </c>
      <c r="B27" s="79">
        <f t="shared" si="0"/>
        <v>80</v>
      </c>
      <c r="C27" s="79">
        <f t="shared" si="0"/>
        <v>108</v>
      </c>
      <c r="D27" s="79">
        <f t="shared" si="0"/>
        <v>101</v>
      </c>
      <c r="E27" s="79">
        <f t="shared" si="0"/>
        <v>125</v>
      </c>
      <c r="F27" s="79">
        <f t="shared" si="0"/>
        <v>124</v>
      </c>
      <c r="G27" s="79">
        <f aca="true" t="shared" si="2" ref="G27:J28">SUM(G14)</f>
        <v>122</v>
      </c>
      <c r="H27" s="79">
        <f t="shared" si="2"/>
        <v>151</v>
      </c>
      <c r="I27" s="79">
        <f t="shared" si="2"/>
        <v>127</v>
      </c>
      <c r="J27" s="79">
        <f t="shared" si="2"/>
        <v>149</v>
      </c>
      <c r="K27" s="79">
        <f t="shared" si="1"/>
        <v>134</v>
      </c>
      <c r="L27" s="79">
        <f t="shared" si="1"/>
        <v>125</v>
      </c>
      <c r="M27" s="79">
        <f t="shared" si="1"/>
        <v>143</v>
      </c>
      <c r="N27" s="79">
        <f t="shared" si="1"/>
        <v>112</v>
      </c>
      <c r="O27" s="82">
        <f>SUM(B27:N27)</f>
        <v>1601</v>
      </c>
      <c r="P27" s="65"/>
    </row>
    <row r="28" spans="1:16" ht="13.5" customHeight="1">
      <c r="A28" s="22" t="s">
        <v>297</v>
      </c>
      <c r="B28" s="79">
        <f t="shared" si="0"/>
        <v>102</v>
      </c>
      <c r="C28" s="79">
        <f t="shared" si="0"/>
        <v>101</v>
      </c>
      <c r="D28" s="79">
        <f t="shared" si="0"/>
        <v>114</v>
      </c>
      <c r="E28" s="79">
        <f t="shared" si="0"/>
        <v>115</v>
      </c>
      <c r="F28" s="79">
        <f t="shared" si="0"/>
        <v>118</v>
      </c>
      <c r="G28" s="79">
        <f t="shared" si="2"/>
        <v>148</v>
      </c>
      <c r="H28" s="79">
        <f t="shared" si="2"/>
        <v>121</v>
      </c>
      <c r="I28" s="79">
        <f t="shared" si="2"/>
        <v>143</v>
      </c>
      <c r="J28" s="79">
        <f t="shared" si="2"/>
        <v>128</v>
      </c>
      <c r="K28" s="79">
        <f t="shared" si="1"/>
        <v>127</v>
      </c>
      <c r="L28" s="79">
        <f t="shared" si="1"/>
        <v>142</v>
      </c>
      <c r="M28" s="79">
        <f t="shared" si="1"/>
        <v>116</v>
      </c>
      <c r="N28" s="79">
        <f t="shared" si="1"/>
        <v>132</v>
      </c>
      <c r="O28" s="82">
        <f>SUM(B28:N28)</f>
        <v>1607</v>
      </c>
      <c r="P28" s="65"/>
    </row>
    <row r="29" spans="1:16" ht="13.5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</row>
    <row r="30" spans="1:16" ht="12.75">
      <c r="A30" s="65"/>
      <c r="B30" s="65"/>
      <c r="C30" s="65"/>
      <c r="D30" s="65"/>
      <c r="E30" s="65"/>
      <c r="F30" s="65"/>
      <c r="G30" s="65"/>
      <c r="H30" s="65"/>
      <c r="I30" s="65"/>
      <c r="J30" s="34"/>
      <c r="K30" s="34"/>
      <c r="L30" s="34"/>
      <c r="M30" s="34"/>
      <c r="N30" s="65"/>
      <c r="O30" s="65"/>
      <c r="P30" s="65"/>
    </row>
    <row r="31" spans="1:16" ht="12.75">
      <c r="A31" s="65"/>
      <c r="B31" s="65"/>
      <c r="C31" s="65"/>
      <c r="D31" s="65"/>
      <c r="E31" s="65"/>
      <c r="F31" s="65"/>
      <c r="G31" s="65"/>
      <c r="H31" s="65"/>
      <c r="I31" s="65"/>
      <c r="J31" s="70"/>
      <c r="K31" s="70"/>
      <c r="L31" s="70"/>
      <c r="M31" s="70"/>
      <c r="N31" s="70"/>
      <c r="O31" s="70"/>
      <c r="P31" s="70"/>
    </row>
  </sheetData>
  <sheetProtection/>
  <printOptions/>
  <pageMargins left="0.75" right="0.75" top="1" bottom="1" header="0.3" footer="0.3"/>
  <pageSetup orientation="landscape"/>
</worksheet>
</file>

<file path=xl/worksheets/sheet90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100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47</v>
      </c>
      <c r="L6" s="17" t="s">
        <v>59</v>
      </c>
      <c r="M6" s="17"/>
      <c r="N6" s="17" t="s">
        <v>47</v>
      </c>
      <c r="O6" s="17"/>
      <c r="P6" s="16"/>
      <c r="Q6" s="18"/>
    </row>
    <row r="7" spans="1:17" ht="12.75">
      <c r="A7" s="19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20">
        <v>138</v>
      </c>
      <c r="L7" s="40">
        <v>135</v>
      </c>
      <c r="M7" s="20">
        <v>151</v>
      </c>
      <c r="N7" s="20">
        <v>131</v>
      </c>
      <c r="O7" s="20">
        <v>1</v>
      </c>
      <c r="P7" s="16">
        <f>SUM(K7:O7)</f>
        <v>556</v>
      </c>
      <c r="Q7" s="18">
        <f>AVERAGE(K7:N7)</f>
        <v>138.75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138</v>
      </c>
      <c r="L8" s="40">
        <v>135</v>
      </c>
      <c r="M8" s="20">
        <v>151</v>
      </c>
      <c r="N8" s="20">
        <v>131</v>
      </c>
      <c r="O8" s="20">
        <v>1</v>
      </c>
      <c r="P8" s="16">
        <f>SUM(K8:O8)</f>
        <v>556</v>
      </c>
      <c r="Q8" s="18">
        <f>AVERAGE(K8:N8)</f>
        <v>138.75</v>
      </c>
    </row>
    <row r="9" spans="1:17" ht="12.75">
      <c r="A9" s="22" t="s">
        <v>103</v>
      </c>
      <c r="B9" s="16"/>
      <c r="C9" s="16"/>
      <c r="D9" s="16"/>
      <c r="E9" s="16"/>
      <c r="F9" s="16"/>
      <c r="G9" s="21"/>
      <c r="H9" s="19"/>
      <c r="I9" s="21"/>
      <c r="J9" s="21"/>
      <c r="K9" s="20">
        <v>134</v>
      </c>
      <c r="L9" s="20">
        <v>146</v>
      </c>
      <c r="M9" s="20">
        <v>134</v>
      </c>
      <c r="N9" s="20">
        <v>150</v>
      </c>
      <c r="O9" s="20">
        <v>1</v>
      </c>
      <c r="P9" s="16">
        <f>SUM(K9:O9)</f>
        <v>565</v>
      </c>
      <c r="Q9" s="18">
        <f>AVERAGE(K9:N9)</f>
        <v>141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8"/>
      <c r="M10" s="38"/>
      <c r="N10" s="38"/>
      <c r="O10" s="38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47</v>
      </c>
      <c r="H12" s="16" t="s">
        <v>59</v>
      </c>
      <c r="I12" s="16" t="s">
        <v>51</v>
      </c>
      <c r="J12" s="16" t="s">
        <v>47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1</v>
      </c>
      <c r="B13" s="24"/>
      <c r="C13" s="24"/>
      <c r="D13" s="24"/>
      <c r="E13" s="24"/>
      <c r="F13" s="24"/>
      <c r="G13" s="25">
        <v>134</v>
      </c>
      <c r="H13" s="25">
        <v>152</v>
      </c>
      <c r="I13" s="25">
        <v>143</v>
      </c>
      <c r="J13" s="25">
        <v>133</v>
      </c>
      <c r="K13" s="23"/>
      <c r="L13" s="23"/>
      <c r="M13" s="23"/>
      <c r="N13" s="23"/>
      <c r="O13" s="23"/>
      <c r="P13" s="16">
        <f>SUM(G13:J13)</f>
        <v>562</v>
      </c>
      <c r="Q13" s="18">
        <f>AVERAGE(G13:J13)</f>
        <v>140.5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134</v>
      </c>
      <c r="H14" s="25">
        <v>152</v>
      </c>
      <c r="I14" s="25">
        <v>143</v>
      </c>
      <c r="J14" s="25">
        <v>133</v>
      </c>
      <c r="K14" s="23"/>
      <c r="L14" s="23"/>
      <c r="M14" s="23"/>
      <c r="N14" s="23"/>
      <c r="O14" s="23"/>
      <c r="P14" s="16">
        <f>SUM(G14:J14)</f>
        <v>562</v>
      </c>
      <c r="Q14" s="18">
        <f>AVERAGE(G14:J14)</f>
        <v>140.5</v>
      </c>
    </row>
    <row r="15" spans="1:17" ht="12.75">
      <c r="A15" s="22" t="s">
        <v>103</v>
      </c>
      <c r="B15" s="24"/>
      <c r="C15" s="24"/>
      <c r="D15" s="24"/>
      <c r="E15" s="24"/>
      <c r="F15" s="24"/>
      <c r="G15" s="25">
        <v>155</v>
      </c>
      <c r="H15" s="25">
        <v>144</v>
      </c>
      <c r="I15" s="25">
        <v>132</v>
      </c>
      <c r="J15" s="25">
        <v>141</v>
      </c>
      <c r="K15" s="23"/>
      <c r="L15" s="23"/>
      <c r="M15" s="23"/>
      <c r="N15" s="23"/>
      <c r="O15" s="23"/>
      <c r="P15" s="16">
        <f>SUM(G15:J15)</f>
        <v>572</v>
      </c>
      <c r="Q15" s="18">
        <f>AVERAGE(G15:J15)</f>
        <v>143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 t="s">
        <v>47</v>
      </c>
      <c r="C18" s="23" t="s">
        <v>47</v>
      </c>
      <c r="D18" s="23" t="s">
        <v>47</v>
      </c>
      <c r="E18" s="24"/>
      <c r="F18" s="23" t="s">
        <v>51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1</v>
      </c>
      <c r="B19" s="25">
        <v>101</v>
      </c>
      <c r="C19" s="25">
        <v>123</v>
      </c>
      <c r="D19" s="20">
        <v>116</v>
      </c>
      <c r="E19" s="20">
        <v>139</v>
      </c>
      <c r="F19" s="20">
        <v>112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591</v>
      </c>
      <c r="Q19" s="18">
        <f>AVERAGE(B19:F19)</f>
        <v>118.2</v>
      </c>
    </row>
    <row r="20" spans="1:17" ht="12.75">
      <c r="A20" s="16" t="s">
        <v>124</v>
      </c>
      <c r="B20" s="25">
        <v>102</v>
      </c>
      <c r="C20" s="25">
        <v>122</v>
      </c>
      <c r="D20" s="20">
        <v>116</v>
      </c>
      <c r="E20" s="20">
        <v>139</v>
      </c>
      <c r="F20" s="20">
        <v>112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591</v>
      </c>
      <c r="Q20" s="18">
        <f>AVERAGE(B20:F20)</f>
        <v>118.2</v>
      </c>
    </row>
    <row r="21" spans="1:17" ht="12.75">
      <c r="A21" s="22" t="s">
        <v>103</v>
      </c>
      <c r="B21" s="25">
        <v>107</v>
      </c>
      <c r="C21" s="25">
        <v>108</v>
      </c>
      <c r="D21" s="20">
        <v>137</v>
      </c>
      <c r="E21" s="20">
        <v>115</v>
      </c>
      <c r="F21" s="20">
        <v>142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609</v>
      </c>
      <c r="Q21" s="18">
        <f>AVERAGE(B21:F21)</f>
        <v>121.8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2" t="s">
        <v>107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3.5" thickBot="1">
      <c r="A26" s="19" t="s">
        <v>1</v>
      </c>
      <c r="B26" s="29">
        <f aca="true" t="shared" si="0" ref="B26:F28">SUM(B19)</f>
        <v>101</v>
      </c>
      <c r="C26" s="29">
        <f t="shared" si="0"/>
        <v>123</v>
      </c>
      <c r="D26" s="29">
        <f t="shared" si="0"/>
        <v>116</v>
      </c>
      <c r="E26" s="29">
        <f t="shared" si="0"/>
        <v>139</v>
      </c>
      <c r="F26" s="29">
        <f t="shared" si="0"/>
        <v>112</v>
      </c>
      <c r="G26" s="29">
        <f aca="true" t="shared" si="1" ref="G26:J28">SUM(G13)</f>
        <v>134</v>
      </c>
      <c r="H26" s="29">
        <f t="shared" si="1"/>
        <v>152</v>
      </c>
      <c r="I26" s="29">
        <f t="shared" si="1"/>
        <v>143</v>
      </c>
      <c r="J26" s="29">
        <f t="shared" si="1"/>
        <v>133</v>
      </c>
      <c r="K26" s="30">
        <f aca="true" t="shared" si="2" ref="K26:O28">SUM(K7)</f>
        <v>138</v>
      </c>
      <c r="L26" s="30">
        <f t="shared" si="2"/>
        <v>135</v>
      </c>
      <c r="M26" s="30">
        <f t="shared" si="2"/>
        <v>151</v>
      </c>
      <c r="N26" s="30">
        <f t="shared" si="2"/>
        <v>131</v>
      </c>
      <c r="O26" s="51">
        <f t="shared" si="2"/>
        <v>1</v>
      </c>
      <c r="P26" s="15">
        <f>SUM(B26:O26)</f>
        <v>1709</v>
      </c>
      <c r="Q26" s="32"/>
    </row>
    <row r="27" spans="1:17" ht="15" customHeight="1">
      <c r="A27" s="16" t="s">
        <v>124</v>
      </c>
      <c r="B27" s="29">
        <f t="shared" si="0"/>
        <v>102</v>
      </c>
      <c r="C27" s="29">
        <f t="shared" si="0"/>
        <v>122</v>
      </c>
      <c r="D27" s="29">
        <f t="shared" si="0"/>
        <v>116</v>
      </c>
      <c r="E27" s="29">
        <f t="shared" si="0"/>
        <v>139</v>
      </c>
      <c r="F27" s="29">
        <f t="shared" si="0"/>
        <v>112</v>
      </c>
      <c r="G27" s="29">
        <f t="shared" si="1"/>
        <v>134</v>
      </c>
      <c r="H27" s="29">
        <f t="shared" si="1"/>
        <v>152</v>
      </c>
      <c r="I27" s="29">
        <f t="shared" si="1"/>
        <v>143</v>
      </c>
      <c r="J27" s="29">
        <f t="shared" si="1"/>
        <v>133</v>
      </c>
      <c r="K27" s="30">
        <f t="shared" si="2"/>
        <v>138</v>
      </c>
      <c r="L27" s="30">
        <f t="shared" si="2"/>
        <v>135</v>
      </c>
      <c r="M27" s="30">
        <f t="shared" si="2"/>
        <v>151</v>
      </c>
      <c r="N27" s="30">
        <f t="shared" si="2"/>
        <v>131</v>
      </c>
      <c r="O27" s="51">
        <f t="shared" si="2"/>
        <v>1</v>
      </c>
      <c r="P27" s="31">
        <f>SUM(B27:O27)</f>
        <v>1709</v>
      </c>
      <c r="Q27" s="32"/>
    </row>
    <row r="28" spans="1:17" ht="12.75">
      <c r="A28" s="22" t="s">
        <v>103</v>
      </c>
      <c r="B28" s="29">
        <f t="shared" si="0"/>
        <v>107</v>
      </c>
      <c r="C28" s="29">
        <f t="shared" si="0"/>
        <v>108</v>
      </c>
      <c r="D28" s="29">
        <f t="shared" si="0"/>
        <v>137</v>
      </c>
      <c r="E28" s="29">
        <f t="shared" si="0"/>
        <v>115</v>
      </c>
      <c r="F28" s="29">
        <f t="shared" si="0"/>
        <v>142</v>
      </c>
      <c r="G28" s="29">
        <f t="shared" si="1"/>
        <v>155</v>
      </c>
      <c r="H28" s="29">
        <f t="shared" si="1"/>
        <v>144</v>
      </c>
      <c r="I28" s="29">
        <f t="shared" si="1"/>
        <v>132</v>
      </c>
      <c r="J28" s="29">
        <f t="shared" si="1"/>
        <v>141</v>
      </c>
      <c r="K28" s="29">
        <f t="shared" si="2"/>
        <v>134</v>
      </c>
      <c r="L28" s="29">
        <f t="shared" si="2"/>
        <v>146</v>
      </c>
      <c r="M28" s="29">
        <f t="shared" si="2"/>
        <v>134</v>
      </c>
      <c r="N28" s="29">
        <f t="shared" si="2"/>
        <v>150</v>
      </c>
      <c r="O28" s="29">
        <f t="shared" si="2"/>
        <v>1</v>
      </c>
      <c r="P28" s="54">
        <f>SUM(B28:O28)</f>
        <v>1746</v>
      </c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/>
  <ignoredErrors>
    <ignoredError sqref="Q7:Q9" formulaRange="1"/>
  </ignoredErrors>
</worksheet>
</file>

<file path=xl/worksheets/sheet91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99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47</v>
      </c>
      <c r="L6" s="17" t="s">
        <v>59</v>
      </c>
      <c r="M6" s="17"/>
      <c r="N6" s="17" t="s">
        <v>47</v>
      </c>
      <c r="O6" s="17"/>
      <c r="P6" s="16"/>
      <c r="Q6" s="18"/>
    </row>
    <row r="7" spans="1:17" ht="12.75">
      <c r="A7" s="19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20">
        <v>138</v>
      </c>
      <c r="L7" s="40">
        <v>135</v>
      </c>
      <c r="M7" s="20">
        <v>151</v>
      </c>
      <c r="N7" s="20">
        <v>131</v>
      </c>
      <c r="O7" s="20">
        <v>1</v>
      </c>
      <c r="P7" s="16">
        <f>SUM(K7:O7)</f>
        <v>556</v>
      </c>
      <c r="Q7" s="18">
        <f>AVERAGE(K7:N7)</f>
        <v>138.75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138</v>
      </c>
      <c r="L8" s="40">
        <v>136</v>
      </c>
      <c r="M8" s="20">
        <v>151</v>
      </c>
      <c r="N8" s="20">
        <v>131</v>
      </c>
      <c r="O8" s="20">
        <v>1</v>
      </c>
      <c r="P8" s="16">
        <f>SUM(K8:O8)</f>
        <v>557</v>
      </c>
      <c r="Q8" s="18">
        <f>AVERAGE(K8:N8)</f>
        <v>139</v>
      </c>
    </row>
    <row r="9" spans="1:17" ht="12.75">
      <c r="A9" s="22" t="s">
        <v>105</v>
      </c>
      <c r="B9" s="16"/>
      <c r="C9" s="16"/>
      <c r="D9" s="16"/>
      <c r="E9" s="16"/>
      <c r="F9" s="16"/>
      <c r="G9" s="21"/>
      <c r="H9" s="19"/>
      <c r="I9" s="21"/>
      <c r="J9" s="21"/>
      <c r="K9" s="20">
        <v>135</v>
      </c>
      <c r="L9" s="20">
        <v>147</v>
      </c>
      <c r="M9" s="20">
        <v>134</v>
      </c>
      <c r="N9" s="20">
        <v>150</v>
      </c>
      <c r="O9" s="20">
        <v>1</v>
      </c>
      <c r="P9" s="16">
        <f>SUM(K9:O9)</f>
        <v>567</v>
      </c>
      <c r="Q9" s="18">
        <f>AVERAGE(K9:N9)</f>
        <v>141.5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8"/>
      <c r="M10" s="38"/>
      <c r="N10" s="38"/>
      <c r="O10" s="38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47</v>
      </c>
      <c r="H12" s="16" t="s">
        <v>59</v>
      </c>
      <c r="I12" s="16" t="s">
        <v>51</v>
      </c>
      <c r="J12" s="16" t="s">
        <v>47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4</v>
      </c>
      <c r="B13" s="24"/>
      <c r="C13" s="24"/>
      <c r="D13" s="24"/>
      <c r="E13" s="24"/>
      <c r="F13" s="24"/>
      <c r="G13" s="25">
        <v>134</v>
      </c>
      <c r="H13" s="25">
        <v>152</v>
      </c>
      <c r="I13" s="25">
        <v>143</v>
      </c>
      <c r="J13" s="25">
        <v>133</v>
      </c>
      <c r="K13" s="23"/>
      <c r="L13" s="23"/>
      <c r="M13" s="23"/>
      <c r="N13" s="23"/>
      <c r="O13" s="23"/>
      <c r="P13" s="16">
        <f>SUM(G13:J13)</f>
        <v>562</v>
      </c>
      <c r="Q13" s="18">
        <f>AVERAGE(G13:J13)</f>
        <v>140.5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134</v>
      </c>
      <c r="H14" s="25">
        <v>152</v>
      </c>
      <c r="I14" s="25">
        <v>143</v>
      </c>
      <c r="J14" s="25">
        <v>133</v>
      </c>
      <c r="K14" s="23"/>
      <c r="L14" s="23"/>
      <c r="M14" s="23"/>
      <c r="N14" s="23"/>
      <c r="O14" s="23"/>
      <c r="P14" s="16">
        <f>SUM(G14:J14)</f>
        <v>562</v>
      </c>
      <c r="Q14" s="18">
        <f>AVERAGE(G14:J14)</f>
        <v>140.5</v>
      </c>
    </row>
    <row r="15" spans="1:17" ht="12.75">
      <c r="A15" s="22" t="s">
        <v>105</v>
      </c>
      <c r="B15" s="24"/>
      <c r="C15" s="24"/>
      <c r="D15" s="24"/>
      <c r="E15" s="24"/>
      <c r="F15" s="24"/>
      <c r="G15" s="25">
        <v>156</v>
      </c>
      <c r="H15" s="25">
        <v>145</v>
      </c>
      <c r="I15" s="25">
        <v>132</v>
      </c>
      <c r="J15" s="25">
        <v>141</v>
      </c>
      <c r="K15" s="23"/>
      <c r="L15" s="23"/>
      <c r="M15" s="23"/>
      <c r="N15" s="23"/>
      <c r="O15" s="23"/>
      <c r="P15" s="16">
        <f>SUM(G15:J15)</f>
        <v>574</v>
      </c>
      <c r="Q15" s="18">
        <f>AVERAGE(G15:J15)</f>
        <v>143.5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 t="s">
        <v>47</v>
      </c>
      <c r="C18" s="23" t="s">
        <v>47</v>
      </c>
      <c r="D18" s="23" t="s">
        <v>47</v>
      </c>
      <c r="E18" s="24"/>
      <c r="F18" s="23" t="s">
        <v>51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4</v>
      </c>
      <c r="B19" s="25">
        <v>102</v>
      </c>
      <c r="C19" s="25">
        <v>122</v>
      </c>
      <c r="D19" s="20">
        <v>116</v>
      </c>
      <c r="E19" s="20">
        <v>139</v>
      </c>
      <c r="F19" s="20">
        <v>112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591</v>
      </c>
      <c r="Q19" s="18">
        <f>AVERAGE(B19:F19)</f>
        <v>118.2</v>
      </c>
    </row>
    <row r="20" spans="1:17" ht="12.75">
      <c r="A20" s="16" t="s">
        <v>124</v>
      </c>
      <c r="B20" s="25">
        <v>103</v>
      </c>
      <c r="C20" s="25">
        <v>122</v>
      </c>
      <c r="D20" s="20">
        <v>115</v>
      </c>
      <c r="E20" s="20">
        <v>138</v>
      </c>
      <c r="F20" s="20">
        <v>112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590</v>
      </c>
      <c r="Q20" s="18">
        <f>AVERAGE(B20:F20)</f>
        <v>118</v>
      </c>
    </row>
    <row r="21" spans="1:17" ht="12.75">
      <c r="A21" s="22" t="s">
        <v>105</v>
      </c>
      <c r="B21" s="25">
        <v>107</v>
      </c>
      <c r="C21" s="25">
        <v>108</v>
      </c>
      <c r="D21" s="20">
        <v>137</v>
      </c>
      <c r="E21" s="20">
        <v>116</v>
      </c>
      <c r="F21" s="20">
        <v>143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611</v>
      </c>
      <c r="Q21" s="18">
        <f>AVERAGE(B21:F21)</f>
        <v>122.2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2" t="s">
        <v>107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3.5" thickBot="1">
      <c r="A26" s="19" t="s">
        <v>4</v>
      </c>
      <c r="B26" s="29">
        <f aca="true" t="shared" si="0" ref="B26:F28">SUM(B19)</f>
        <v>102</v>
      </c>
      <c r="C26" s="29">
        <f t="shared" si="0"/>
        <v>122</v>
      </c>
      <c r="D26" s="29">
        <f t="shared" si="0"/>
        <v>116</v>
      </c>
      <c r="E26" s="29">
        <f t="shared" si="0"/>
        <v>139</v>
      </c>
      <c r="F26" s="29">
        <f t="shared" si="0"/>
        <v>112</v>
      </c>
      <c r="G26" s="29">
        <f aca="true" t="shared" si="1" ref="G26:J28">SUM(G13)</f>
        <v>134</v>
      </c>
      <c r="H26" s="29">
        <f t="shared" si="1"/>
        <v>152</v>
      </c>
      <c r="I26" s="29">
        <f t="shared" si="1"/>
        <v>143</v>
      </c>
      <c r="J26" s="29">
        <f t="shared" si="1"/>
        <v>133</v>
      </c>
      <c r="K26" s="30">
        <f aca="true" t="shared" si="2" ref="K26:O28">SUM(K7)</f>
        <v>138</v>
      </c>
      <c r="L26" s="30">
        <f t="shared" si="2"/>
        <v>135</v>
      </c>
      <c r="M26" s="30">
        <f t="shared" si="2"/>
        <v>151</v>
      </c>
      <c r="N26" s="30">
        <f t="shared" si="2"/>
        <v>131</v>
      </c>
      <c r="O26" s="51">
        <f t="shared" si="2"/>
        <v>1</v>
      </c>
      <c r="P26" s="15">
        <f>SUM(B26:O26)</f>
        <v>1709</v>
      </c>
      <c r="Q26" s="32"/>
    </row>
    <row r="27" spans="1:17" ht="15" customHeight="1">
      <c r="A27" s="16" t="s">
        <v>124</v>
      </c>
      <c r="B27" s="29">
        <f t="shared" si="0"/>
        <v>103</v>
      </c>
      <c r="C27" s="29">
        <f t="shared" si="0"/>
        <v>122</v>
      </c>
      <c r="D27" s="29">
        <f t="shared" si="0"/>
        <v>115</v>
      </c>
      <c r="E27" s="29">
        <f t="shared" si="0"/>
        <v>138</v>
      </c>
      <c r="F27" s="29">
        <f t="shared" si="0"/>
        <v>112</v>
      </c>
      <c r="G27" s="29">
        <f t="shared" si="1"/>
        <v>134</v>
      </c>
      <c r="H27" s="29">
        <f t="shared" si="1"/>
        <v>152</v>
      </c>
      <c r="I27" s="29">
        <f t="shared" si="1"/>
        <v>143</v>
      </c>
      <c r="J27" s="29">
        <f t="shared" si="1"/>
        <v>133</v>
      </c>
      <c r="K27" s="30">
        <f t="shared" si="2"/>
        <v>138</v>
      </c>
      <c r="L27" s="30">
        <f t="shared" si="2"/>
        <v>136</v>
      </c>
      <c r="M27" s="30">
        <f t="shared" si="2"/>
        <v>151</v>
      </c>
      <c r="N27" s="30">
        <f t="shared" si="2"/>
        <v>131</v>
      </c>
      <c r="O27" s="51">
        <f t="shared" si="2"/>
        <v>1</v>
      </c>
      <c r="P27" s="31">
        <f>SUM(B27:O27)</f>
        <v>1709</v>
      </c>
      <c r="Q27" s="32"/>
    </row>
    <row r="28" spans="1:17" ht="12.75">
      <c r="A28" s="22" t="s">
        <v>105</v>
      </c>
      <c r="B28" s="29">
        <f t="shared" si="0"/>
        <v>107</v>
      </c>
      <c r="C28" s="29">
        <f t="shared" si="0"/>
        <v>108</v>
      </c>
      <c r="D28" s="29">
        <f t="shared" si="0"/>
        <v>137</v>
      </c>
      <c r="E28" s="29">
        <f t="shared" si="0"/>
        <v>116</v>
      </c>
      <c r="F28" s="29">
        <f t="shared" si="0"/>
        <v>143</v>
      </c>
      <c r="G28" s="29">
        <f t="shared" si="1"/>
        <v>156</v>
      </c>
      <c r="H28" s="29">
        <f t="shared" si="1"/>
        <v>145</v>
      </c>
      <c r="I28" s="29">
        <f t="shared" si="1"/>
        <v>132</v>
      </c>
      <c r="J28" s="29">
        <f t="shared" si="1"/>
        <v>141</v>
      </c>
      <c r="K28" s="29">
        <f t="shared" si="2"/>
        <v>135</v>
      </c>
      <c r="L28" s="29">
        <f t="shared" si="2"/>
        <v>147</v>
      </c>
      <c r="M28" s="29">
        <f t="shared" si="2"/>
        <v>134</v>
      </c>
      <c r="N28" s="29">
        <f t="shared" si="2"/>
        <v>150</v>
      </c>
      <c r="O28" s="29">
        <f t="shared" si="2"/>
        <v>1</v>
      </c>
      <c r="P28" s="54">
        <f>SUM(B28:O28)</f>
        <v>1752</v>
      </c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 scale="95"/>
  <ignoredErrors>
    <ignoredError sqref="P7" emptyCellReference="1"/>
  </ignoredErrors>
</worksheet>
</file>

<file path=xl/worksheets/sheet92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104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47</v>
      </c>
      <c r="L6" s="17" t="s">
        <v>59</v>
      </c>
      <c r="M6" s="17"/>
      <c r="N6" s="17" t="s">
        <v>47</v>
      </c>
      <c r="O6" s="17"/>
      <c r="P6" s="16"/>
      <c r="Q6" s="18"/>
    </row>
    <row r="7" spans="1:17" ht="12.75">
      <c r="A7" s="19" t="s">
        <v>7</v>
      </c>
      <c r="B7" s="16"/>
      <c r="C7" s="16"/>
      <c r="D7" s="16"/>
      <c r="E7" s="16"/>
      <c r="F7" s="16"/>
      <c r="G7" s="16"/>
      <c r="H7" s="16"/>
      <c r="I7" s="16"/>
      <c r="J7" s="16"/>
      <c r="K7" s="20">
        <v>138</v>
      </c>
      <c r="L7" s="40">
        <v>136</v>
      </c>
      <c r="M7" s="20">
        <v>151</v>
      </c>
      <c r="N7" s="20">
        <v>131</v>
      </c>
      <c r="O7" s="20">
        <v>1</v>
      </c>
      <c r="P7" s="16">
        <f>SUM(K7:O7)</f>
        <v>557</v>
      </c>
      <c r="Q7" s="18">
        <f>AVERAGE(K7:N7)</f>
        <v>139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138</v>
      </c>
      <c r="L8" s="40">
        <v>137</v>
      </c>
      <c r="M8" s="20">
        <v>151</v>
      </c>
      <c r="N8" s="20">
        <v>131</v>
      </c>
      <c r="O8" s="20">
        <v>1</v>
      </c>
      <c r="P8" s="16">
        <f>SUM(K8:O8)</f>
        <v>558</v>
      </c>
      <c r="Q8" s="18">
        <f>AVERAGE(K8:N8)</f>
        <v>139.25</v>
      </c>
    </row>
    <row r="9" spans="1:17" ht="12.75">
      <c r="A9" s="22" t="s">
        <v>106</v>
      </c>
      <c r="B9" s="16"/>
      <c r="C9" s="16"/>
      <c r="D9" s="16"/>
      <c r="E9" s="16"/>
      <c r="F9" s="16"/>
      <c r="G9" s="21"/>
      <c r="H9" s="19"/>
      <c r="I9" s="21"/>
      <c r="J9" s="21"/>
      <c r="K9" s="20">
        <v>135</v>
      </c>
      <c r="L9" s="20">
        <v>147</v>
      </c>
      <c r="M9" s="20">
        <v>135</v>
      </c>
      <c r="N9" s="20">
        <v>150</v>
      </c>
      <c r="O9" s="20">
        <v>1</v>
      </c>
      <c r="P9" s="16">
        <f>SUM(K9:O9)</f>
        <v>568</v>
      </c>
      <c r="Q9" s="18">
        <f>AVERAGE(K9:N9)</f>
        <v>141.75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8"/>
      <c r="M10" s="38"/>
      <c r="N10" s="38"/>
      <c r="O10" s="38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47</v>
      </c>
      <c r="H12" s="16" t="s">
        <v>59</v>
      </c>
      <c r="I12" s="16" t="s">
        <v>51</v>
      </c>
      <c r="J12" s="16" t="s">
        <v>47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7</v>
      </c>
      <c r="B13" s="24"/>
      <c r="C13" s="24"/>
      <c r="D13" s="24"/>
      <c r="E13" s="24"/>
      <c r="F13" s="24"/>
      <c r="G13" s="25">
        <v>134</v>
      </c>
      <c r="H13" s="25">
        <v>152</v>
      </c>
      <c r="I13" s="25">
        <v>143</v>
      </c>
      <c r="J13" s="25">
        <v>133</v>
      </c>
      <c r="K13" s="23"/>
      <c r="L13" s="23"/>
      <c r="M13" s="23"/>
      <c r="N13" s="23"/>
      <c r="O13" s="23"/>
      <c r="P13" s="16">
        <f>SUM(G13:J13)</f>
        <v>562</v>
      </c>
      <c r="Q13" s="18">
        <f>AVERAGE(G13:J13)</f>
        <v>140.5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134</v>
      </c>
      <c r="H14" s="25">
        <v>152</v>
      </c>
      <c r="I14" s="25">
        <v>143</v>
      </c>
      <c r="J14" s="25">
        <v>133</v>
      </c>
      <c r="K14" s="23"/>
      <c r="L14" s="23"/>
      <c r="M14" s="23"/>
      <c r="N14" s="23"/>
      <c r="O14" s="23"/>
      <c r="P14" s="16">
        <f>SUM(G14:J14)</f>
        <v>562</v>
      </c>
      <c r="Q14" s="18">
        <f>AVERAGE(G14:J14)</f>
        <v>140.5</v>
      </c>
    </row>
    <row r="15" spans="1:17" ht="12.75">
      <c r="A15" s="22" t="s">
        <v>106</v>
      </c>
      <c r="B15" s="24"/>
      <c r="C15" s="24"/>
      <c r="D15" s="24"/>
      <c r="E15" s="24"/>
      <c r="F15" s="24"/>
      <c r="G15" s="25">
        <v>155</v>
      </c>
      <c r="H15" s="25">
        <v>146</v>
      </c>
      <c r="I15" s="25">
        <v>132</v>
      </c>
      <c r="J15" s="25">
        <v>141</v>
      </c>
      <c r="K15" s="23"/>
      <c r="L15" s="23"/>
      <c r="M15" s="23"/>
      <c r="N15" s="23"/>
      <c r="O15" s="23"/>
      <c r="P15" s="16">
        <f>SUM(G15:J15)</f>
        <v>574</v>
      </c>
      <c r="Q15" s="18">
        <f>AVERAGE(G15:J15)</f>
        <v>143.5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 t="s">
        <v>47</v>
      </c>
      <c r="C18" s="23" t="s">
        <v>47</v>
      </c>
      <c r="D18" s="23" t="s">
        <v>47</v>
      </c>
      <c r="E18" s="24"/>
      <c r="F18" s="23" t="s">
        <v>51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7</v>
      </c>
      <c r="B19" s="25">
        <v>103</v>
      </c>
      <c r="C19" s="25">
        <v>122</v>
      </c>
      <c r="D19" s="20">
        <v>115</v>
      </c>
      <c r="E19" s="20">
        <v>138</v>
      </c>
      <c r="F19" s="20">
        <v>112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590</v>
      </c>
      <c r="Q19" s="18">
        <f>AVERAGE(B19:F19)</f>
        <v>118</v>
      </c>
    </row>
    <row r="20" spans="1:17" ht="12.75">
      <c r="A20" s="16" t="s">
        <v>124</v>
      </c>
      <c r="B20" s="25">
        <v>102</v>
      </c>
      <c r="C20" s="25">
        <v>122</v>
      </c>
      <c r="D20" s="20">
        <v>114</v>
      </c>
      <c r="E20" s="20">
        <v>138</v>
      </c>
      <c r="F20" s="20">
        <v>113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589</v>
      </c>
      <c r="Q20" s="18">
        <f>AVERAGE(B20:F20)</f>
        <v>117.8</v>
      </c>
    </row>
    <row r="21" spans="1:17" ht="12.75">
      <c r="A21" s="22" t="s">
        <v>106</v>
      </c>
      <c r="B21" s="27">
        <v>105</v>
      </c>
      <c r="C21" s="27">
        <v>106</v>
      </c>
      <c r="D21" s="27">
        <v>137</v>
      </c>
      <c r="E21" s="27">
        <v>115</v>
      </c>
      <c r="F21" s="27">
        <v>143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606</v>
      </c>
      <c r="Q21" s="18">
        <f>AVERAGE(B21:F21)</f>
        <v>121.2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2" t="s">
        <v>107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3.5" thickBot="1">
      <c r="A26" s="19" t="s">
        <v>7</v>
      </c>
      <c r="B26" s="29">
        <f aca="true" t="shared" si="0" ref="B26:F28">SUM(B19)</f>
        <v>103</v>
      </c>
      <c r="C26" s="29">
        <f t="shared" si="0"/>
        <v>122</v>
      </c>
      <c r="D26" s="29">
        <f t="shared" si="0"/>
        <v>115</v>
      </c>
      <c r="E26" s="29">
        <f t="shared" si="0"/>
        <v>138</v>
      </c>
      <c r="F26" s="29">
        <f t="shared" si="0"/>
        <v>112</v>
      </c>
      <c r="G26" s="29">
        <f aca="true" t="shared" si="1" ref="G26:J28">SUM(G13)</f>
        <v>134</v>
      </c>
      <c r="H26" s="29">
        <f t="shared" si="1"/>
        <v>152</v>
      </c>
      <c r="I26" s="29">
        <f t="shared" si="1"/>
        <v>143</v>
      </c>
      <c r="J26" s="29">
        <f t="shared" si="1"/>
        <v>133</v>
      </c>
      <c r="K26" s="30">
        <f aca="true" t="shared" si="2" ref="K26:O28">SUM(K7)</f>
        <v>138</v>
      </c>
      <c r="L26" s="30">
        <f t="shared" si="2"/>
        <v>136</v>
      </c>
      <c r="M26" s="30">
        <f t="shared" si="2"/>
        <v>151</v>
      </c>
      <c r="N26" s="30">
        <f t="shared" si="2"/>
        <v>131</v>
      </c>
      <c r="O26" s="51">
        <f t="shared" si="2"/>
        <v>1</v>
      </c>
      <c r="P26" s="15">
        <f>SUM(B26:O26)</f>
        <v>1709</v>
      </c>
      <c r="Q26" s="32"/>
    </row>
    <row r="27" spans="1:17" ht="15" customHeight="1">
      <c r="A27" s="16" t="s">
        <v>124</v>
      </c>
      <c r="B27" s="29">
        <f t="shared" si="0"/>
        <v>102</v>
      </c>
      <c r="C27" s="29">
        <f t="shared" si="0"/>
        <v>122</v>
      </c>
      <c r="D27" s="29">
        <f t="shared" si="0"/>
        <v>114</v>
      </c>
      <c r="E27" s="29">
        <f t="shared" si="0"/>
        <v>138</v>
      </c>
      <c r="F27" s="29">
        <f t="shared" si="0"/>
        <v>113</v>
      </c>
      <c r="G27" s="29">
        <f t="shared" si="1"/>
        <v>134</v>
      </c>
      <c r="H27" s="29">
        <f t="shared" si="1"/>
        <v>152</v>
      </c>
      <c r="I27" s="29">
        <f t="shared" si="1"/>
        <v>143</v>
      </c>
      <c r="J27" s="29">
        <f t="shared" si="1"/>
        <v>133</v>
      </c>
      <c r="K27" s="30">
        <f t="shared" si="2"/>
        <v>138</v>
      </c>
      <c r="L27" s="30">
        <f t="shared" si="2"/>
        <v>137</v>
      </c>
      <c r="M27" s="30">
        <f t="shared" si="2"/>
        <v>151</v>
      </c>
      <c r="N27" s="30">
        <f t="shared" si="2"/>
        <v>131</v>
      </c>
      <c r="O27" s="51">
        <f t="shared" si="2"/>
        <v>1</v>
      </c>
      <c r="P27" s="31">
        <f>SUM(B27:O27)</f>
        <v>1709</v>
      </c>
      <c r="Q27" s="32"/>
    </row>
    <row r="28" spans="1:17" ht="12.75">
      <c r="A28" s="22" t="s">
        <v>106</v>
      </c>
      <c r="B28" s="29">
        <f t="shared" si="0"/>
        <v>105</v>
      </c>
      <c r="C28" s="29">
        <f t="shared" si="0"/>
        <v>106</v>
      </c>
      <c r="D28" s="29">
        <f t="shared" si="0"/>
        <v>137</v>
      </c>
      <c r="E28" s="29">
        <f t="shared" si="0"/>
        <v>115</v>
      </c>
      <c r="F28" s="29">
        <f t="shared" si="0"/>
        <v>143</v>
      </c>
      <c r="G28" s="29">
        <f t="shared" si="1"/>
        <v>155</v>
      </c>
      <c r="H28" s="29">
        <f t="shared" si="1"/>
        <v>146</v>
      </c>
      <c r="I28" s="29">
        <f t="shared" si="1"/>
        <v>132</v>
      </c>
      <c r="J28" s="29">
        <f t="shared" si="1"/>
        <v>141</v>
      </c>
      <c r="K28" s="29">
        <f t="shared" si="2"/>
        <v>135</v>
      </c>
      <c r="L28" s="29">
        <f t="shared" si="2"/>
        <v>147</v>
      </c>
      <c r="M28" s="29">
        <f t="shared" si="2"/>
        <v>135</v>
      </c>
      <c r="N28" s="29">
        <f t="shared" si="2"/>
        <v>150</v>
      </c>
      <c r="O28" s="29">
        <f t="shared" si="2"/>
        <v>1</v>
      </c>
      <c r="P28" s="54">
        <f>SUM(B28:O28)</f>
        <v>1748</v>
      </c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 scale="95"/>
  <ignoredErrors>
    <ignoredError sqref="P7" emptyCellReference="1"/>
    <ignoredError sqref="Q7:Q9" formulaRange="1"/>
  </ignoredErrors>
</worksheet>
</file>

<file path=xl/worksheets/sheet93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50" zoomScaleNormal="125" zoomScalePageLayoutView="150" workbookViewId="0" topLeftCell="A3">
      <selection activeCell="B19" sqref="B19:F19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98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59</v>
      </c>
      <c r="L6" s="17"/>
      <c r="M6" s="17" t="s">
        <v>47</v>
      </c>
      <c r="N6" s="17"/>
      <c r="O6" s="17"/>
      <c r="P6" s="16"/>
      <c r="Q6" s="18"/>
    </row>
    <row r="7" spans="1:17" ht="12.75">
      <c r="A7" s="19" t="s">
        <v>12</v>
      </c>
      <c r="B7" s="16"/>
      <c r="C7" s="16"/>
      <c r="D7" s="16"/>
      <c r="E7" s="16"/>
      <c r="F7" s="16"/>
      <c r="G7" s="16"/>
      <c r="H7" s="16"/>
      <c r="I7" s="16"/>
      <c r="J7" s="16"/>
      <c r="K7" s="20">
        <v>138</v>
      </c>
      <c r="L7" s="40">
        <v>137</v>
      </c>
      <c r="M7" s="20">
        <v>151</v>
      </c>
      <c r="N7" s="20">
        <v>131</v>
      </c>
      <c r="O7" s="20">
        <v>1</v>
      </c>
      <c r="P7" s="16">
        <f>SUM(K7:O7)</f>
        <v>558</v>
      </c>
      <c r="Q7" s="18">
        <f>AVERAGE(K7:N7)</f>
        <v>139.25</v>
      </c>
    </row>
    <row r="8" spans="1:17" ht="12.75">
      <c r="A8" s="16" t="s">
        <v>97</v>
      </c>
      <c r="B8" s="16"/>
      <c r="C8" s="16"/>
      <c r="D8" s="16"/>
      <c r="E8" s="16"/>
      <c r="F8" s="16"/>
      <c r="G8" s="21"/>
      <c r="H8" s="21"/>
      <c r="I8" s="21"/>
      <c r="J8" s="21"/>
      <c r="K8" s="20">
        <v>135</v>
      </c>
      <c r="L8" s="40">
        <v>150</v>
      </c>
      <c r="M8" s="20">
        <v>133</v>
      </c>
      <c r="N8" s="20">
        <v>149</v>
      </c>
      <c r="O8" s="20">
        <v>1</v>
      </c>
      <c r="P8" s="16">
        <f>SUM(K8:O8)</f>
        <v>568</v>
      </c>
      <c r="Q8" s="18">
        <f>AVERAGE(K8:N8)</f>
        <v>141.75</v>
      </c>
    </row>
    <row r="9" spans="1:17" ht="12.75">
      <c r="A9" s="22" t="s">
        <v>96</v>
      </c>
      <c r="B9" s="16"/>
      <c r="C9" s="16"/>
      <c r="D9" s="16"/>
      <c r="E9" s="16"/>
      <c r="F9" s="16"/>
      <c r="G9" s="21"/>
      <c r="H9" s="19"/>
      <c r="I9" s="21"/>
      <c r="J9" s="21"/>
      <c r="K9" s="20">
        <v>135</v>
      </c>
      <c r="L9" s="20">
        <v>147</v>
      </c>
      <c r="M9" s="20">
        <v>134</v>
      </c>
      <c r="N9" s="20">
        <v>150</v>
      </c>
      <c r="O9" s="20">
        <v>1</v>
      </c>
      <c r="P9" s="16">
        <f>SUM(K9:O9)</f>
        <v>567</v>
      </c>
      <c r="Q9" s="18">
        <f>AVERAGE(K9:N9)</f>
        <v>141.5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8"/>
      <c r="M10" s="38"/>
      <c r="N10" s="38"/>
      <c r="O10" s="38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51</v>
      </c>
      <c r="H12" s="16" t="s">
        <v>47</v>
      </c>
      <c r="I12" s="16" t="s">
        <v>47</v>
      </c>
      <c r="J12" s="16" t="s">
        <v>47</v>
      </c>
      <c r="K12" s="23"/>
      <c r="L12" s="23"/>
      <c r="M12" s="21"/>
      <c r="N12" s="21"/>
      <c r="O12" s="21"/>
      <c r="P12" s="21"/>
      <c r="Q12" s="18"/>
    </row>
    <row r="13" spans="1:17" ht="12.75">
      <c r="A13" s="19" t="s">
        <v>12</v>
      </c>
      <c r="B13" s="24"/>
      <c r="C13" s="24"/>
      <c r="D13" s="24"/>
      <c r="E13" s="24"/>
      <c r="F13" s="24"/>
      <c r="G13" s="25">
        <v>134</v>
      </c>
      <c r="H13" s="25">
        <v>152</v>
      </c>
      <c r="I13" s="25">
        <v>143</v>
      </c>
      <c r="J13" s="25">
        <v>133</v>
      </c>
      <c r="K13" s="23"/>
      <c r="L13" s="23"/>
      <c r="M13" s="23"/>
      <c r="N13" s="23"/>
      <c r="O13" s="23"/>
      <c r="P13" s="16">
        <f>SUM(G13:J13)</f>
        <v>562</v>
      </c>
      <c r="Q13" s="18">
        <f>AVERAGE(G13:J13)</f>
        <v>140.5</v>
      </c>
    </row>
    <row r="14" spans="1:17" ht="12.75">
      <c r="A14" s="16" t="s">
        <v>97</v>
      </c>
      <c r="B14" s="24"/>
      <c r="C14" s="24"/>
      <c r="D14" s="24"/>
      <c r="E14" s="24"/>
      <c r="F14" s="24"/>
      <c r="G14" s="25">
        <v>153</v>
      </c>
      <c r="H14" s="25">
        <v>144</v>
      </c>
      <c r="I14" s="25">
        <v>131</v>
      </c>
      <c r="J14" s="25">
        <v>138</v>
      </c>
      <c r="K14" s="23"/>
      <c r="L14" s="23"/>
      <c r="M14" s="23"/>
      <c r="N14" s="23"/>
      <c r="O14" s="23"/>
      <c r="P14" s="16">
        <f>SUM(G14:J14)</f>
        <v>566</v>
      </c>
      <c r="Q14" s="18">
        <f>AVERAGE(G14:J14)</f>
        <v>141.5</v>
      </c>
    </row>
    <row r="15" spans="1:17" ht="12.75">
      <c r="A15" s="22" t="s">
        <v>96</v>
      </c>
      <c r="B15" s="24"/>
      <c r="C15" s="24"/>
      <c r="D15" s="24"/>
      <c r="E15" s="24"/>
      <c r="F15" s="24"/>
      <c r="G15" s="25">
        <v>155</v>
      </c>
      <c r="H15" s="25">
        <v>145</v>
      </c>
      <c r="I15" s="25">
        <v>131</v>
      </c>
      <c r="J15" s="25">
        <v>141</v>
      </c>
      <c r="K15" s="23"/>
      <c r="L15" s="23"/>
      <c r="M15" s="23"/>
      <c r="N15" s="23"/>
      <c r="O15" s="23"/>
      <c r="P15" s="16">
        <f>SUM(G15:J15)</f>
        <v>572</v>
      </c>
      <c r="Q15" s="18">
        <f>AVERAGE(G15:J15)</f>
        <v>143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23" t="s">
        <v>51</v>
      </c>
      <c r="D18" s="23"/>
      <c r="E18" s="24" t="s">
        <v>47</v>
      </c>
      <c r="F18" s="23" t="s">
        <v>51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12</v>
      </c>
      <c r="B19" s="25">
        <v>102</v>
      </c>
      <c r="C19" s="25">
        <v>122</v>
      </c>
      <c r="D19" s="20">
        <v>114</v>
      </c>
      <c r="E19" s="20">
        <v>138</v>
      </c>
      <c r="F19" s="20">
        <v>113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589</v>
      </c>
      <c r="Q19" s="18">
        <f>AVERAGE(B19:F19)</f>
        <v>117.8</v>
      </c>
    </row>
    <row r="20" spans="1:17" ht="12.75">
      <c r="A20" s="16" t="s">
        <v>97</v>
      </c>
      <c r="B20" s="25">
        <v>105</v>
      </c>
      <c r="C20" s="25">
        <v>112</v>
      </c>
      <c r="D20" s="20">
        <v>136</v>
      </c>
      <c r="E20" s="20">
        <v>115</v>
      </c>
      <c r="F20" s="20">
        <v>139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607</v>
      </c>
      <c r="Q20" s="18">
        <f>AVERAGE(B20:F20)</f>
        <v>121.4</v>
      </c>
    </row>
    <row r="21" spans="1:17" ht="12.75">
      <c r="A21" s="22" t="s">
        <v>96</v>
      </c>
      <c r="B21" s="27">
        <v>106</v>
      </c>
      <c r="C21" s="27">
        <v>105</v>
      </c>
      <c r="D21" s="27">
        <v>137</v>
      </c>
      <c r="E21" s="27">
        <v>115</v>
      </c>
      <c r="F21" s="27">
        <v>142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605</v>
      </c>
      <c r="Q21" s="18">
        <f>AVERAGE(B21:F21)</f>
        <v>121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2" t="s">
        <v>108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3.5" thickBot="1">
      <c r="A26" s="19" t="s">
        <v>12</v>
      </c>
      <c r="B26" s="29">
        <f aca="true" t="shared" si="0" ref="B26:F28">SUM(B19)</f>
        <v>102</v>
      </c>
      <c r="C26" s="29">
        <f t="shared" si="0"/>
        <v>122</v>
      </c>
      <c r="D26" s="29">
        <f t="shared" si="0"/>
        <v>114</v>
      </c>
      <c r="E26" s="29">
        <f t="shared" si="0"/>
        <v>138</v>
      </c>
      <c r="F26" s="29">
        <f t="shared" si="0"/>
        <v>113</v>
      </c>
      <c r="G26" s="29">
        <f aca="true" t="shared" si="1" ref="G26:J28">SUM(G13)</f>
        <v>134</v>
      </c>
      <c r="H26" s="29">
        <f t="shared" si="1"/>
        <v>152</v>
      </c>
      <c r="I26" s="29">
        <f t="shared" si="1"/>
        <v>143</v>
      </c>
      <c r="J26" s="29">
        <f t="shared" si="1"/>
        <v>133</v>
      </c>
      <c r="K26" s="30">
        <f aca="true" t="shared" si="2" ref="K26:O28">SUM(K7)</f>
        <v>138</v>
      </c>
      <c r="L26" s="30">
        <f t="shared" si="2"/>
        <v>137</v>
      </c>
      <c r="M26" s="30">
        <f t="shared" si="2"/>
        <v>151</v>
      </c>
      <c r="N26" s="30">
        <f t="shared" si="2"/>
        <v>131</v>
      </c>
      <c r="O26" s="51">
        <f t="shared" si="2"/>
        <v>1</v>
      </c>
      <c r="P26" s="15">
        <f>SUM(B26:O26)</f>
        <v>1709</v>
      </c>
      <c r="Q26" s="32"/>
    </row>
    <row r="27" spans="1:17" ht="15" customHeight="1">
      <c r="A27" s="16" t="s">
        <v>97</v>
      </c>
      <c r="B27" s="29">
        <f t="shared" si="0"/>
        <v>105</v>
      </c>
      <c r="C27" s="29">
        <f t="shared" si="0"/>
        <v>112</v>
      </c>
      <c r="D27" s="29">
        <f t="shared" si="0"/>
        <v>136</v>
      </c>
      <c r="E27" s="29">
        <f t="shared" si="0"/>
        <v>115</v>
      </c>
      <c r="F27" s="29">
        <f t="shared" si="0"/>
        <v>139</v>
      </c>
      <c r="G27" s="29">
        <f t="shared" si="1"/>
        <v>153</v>
      </c>
      <c r="H27" s="29">
        <f t="shared" si="1"/>
        <v>144</v>
      </c>
      <c r="I27" s="29">
        <f t="shared" si="1"/>
        <v>131</v>
      </c>
      <c r="J27" s="29">
        <f t="shared" si="1"/>
        <v>138</v>
      </c>
      <c r="K27" s="30">
        <f t="shared" si="2"/>
        <v>135</v>
      </c>
      <c r="L27" s="30">
        <f t="shared" si="2"/>
        <v>150</v>
      </c>
      <c r="M27" s="30">
        <f t="shared" si="2"/>
        <v>133</v>
      </c>
      <c r="N27" s="30">
        <f t="shared" si="2"/>
        <v>149</v>
      </c>
      <c r="O27" s="51">
        <f t="shared" si="2"/>
        <v>1</v>
      </c>
      <c r="P27" s="31">
        <f>SUM(B27:O27)</f>
        <v>1741</v>
      </c>
      <c r="Q27" s="32"/>
    </row>
    <row r="28" spans="1:17" ht="12.75">
      <c r="A28" s="22" t="s">
        <v>96</v>
      </c>
      <c r="B28" s="29">
        <f t="shared" si="0"/>
        <v>106</v>
      </c>
      <c r="C28" s="29">
        <f t="shared" si="0"/>
        <v>105</v>
      </c>
      <c r="D28" s="29">
        <f t="shared" si="0"/>
        <v>137</v>
      </c>
      <c r="E28" s="29">
        <f t="shared" si="0"/>
        <v>115</v>
      </c>
      <c r="F28" s="29">
        <f t="shared" si="0"/>
        <v>142</v>
      </c>
      <c r="G28" s="29">
        <f t="shared" si="1"/>
        <v>155</v>
      </c>
      <c r="H28" s="29">
        <f t="shared" si="1"/>
        <v>145</v>
      </c>
      <c r="I28" s="29">
        <f t="shared" si="1"/>
        <v>131</v>
      </c>
      <c r="J28" s="29">
        <f t="shared" si="1"/>
        <v>141</v>
      </c>
      <c r="K28" s="29">
        <f t="shared" si="2"/>
        <v>135</v>
      </c>
      <c r="L28" s="29">
        <f t="shared" si="2"/>
        <v>147</v>
      </c>
      <c r="M28" s="29">
        <f t="shared" si="2"/>
        <v>134</v>
      </c>
      <c r="N28" s="29">
        <f t="shared" si="2"/>
        <v>150</v>
      </c>
      <c r="O28" s="29">
        <f t="shared" si="2"/>
        <v>1</v>
      </c>
      <c r="P28" s="54">
        <f>SUM(B28:O28)</f>
        <v>1744</v>
      </c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 scale="95"/>
</worksheet>
</file>

<file path=xl/worksheets/sheet94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94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59</v>
      </c>
      <c r="L6" s="17"/>
      <c r="M6" s="17" t="s">
        <v>47</v>
      </c>
      <c r="N6" s="17"/>
      <c r="O6" s="17"/>
      <c r="P6" s="16"/>
      <c r="Q6" s="18"/>
    </row>
    <row r="7" spans="1:17" ht="12.75">
      <c r="A7" s="19" t="s">
        <v>42</v>
      </c>
      <c r="B7" s="16"/>
      <c r="C7" s="16"/>
      <c r="D7" s="16"/>
      <c r="E7" s="16"/>
      <c r="F7" s="16"/>
      <c r="G7" s="16"/>
      <c r="H7" s="16"/>
      <c r="I7" s="16"/>
      <c r="J7" s="16"/>
      <c r="K7" s="20">
        <v>135</v>
      </c>
      <c r="L7" s="40">
        <v>150</v>
      </c>
      <c r="M7" s="20">
        <v>133</v>
      </c>
      <c r="N7" s="20">
        <v>149</v>
      </c>
      <c r="O7" s="20">
        <v>1</v>
      </c>
      <c r="P7" s="16">
        <f>SUM(K7:O7)</f>
        <v>568</v>
      </c>
      <c r="Q7" s="18">
        <f>AVERAGE(K7:N7)</f>
        <v>141.75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134</v>
      </c>
      <c r="L8" s="40">
        <v>149</v>
      </c>
      <c r="M8" s="20">
        <v>133</v>
      </c>
      <c r="N8" s="20">
        <v>149</v>
      </c>
      <c r="O8" s="20">
        <v>1</v>
      </c>
      <c r="P8" s="16">
        <f>SUM(K8:O8)</f>
        <v>566</v>
      </c>
      <c r="Q8" s="18">
        <f>AVERAGE(K8:N8)</f>
        <v>141.25</v>
      </c>
    </row>
    <row r="9" spans="1:17" ht="12.75">
      <c r="A9" s="22" t="s">
        <v>95</v>
      </c>
      <c r="B9" s="16"/>
      <c r="C9" s="16"/>
      <c r="D9" s="16"/>
      <c r="E9" s="16"/>
      <c r="F9" s="16"/>
      <c r="G9" s="21"/>
      <c r="H9" s="19"/>
      <c r="I9" s="21"/>
      <c r="J9" s="21"/>
      <c r="K9" s="20">
        <v>149</v>
      </c>
      <c r="L9" s="20">
        <v>138</v>
      </c>
      <c r="M9" s="20">
        <v>148</v>
      </c>
      <c r="N9" s="20">
        <v>145</v>
      </c>
      <c r="O9" s="20">
        <v>3</v>
      </c>
      <c r="P9" s="16">
        <f>SUM(K9:O9)</f>
        <v>583</v>
      </c>
      <c r="Q9" s="18">
        <f>AVERAGE(K9:N9)</f>
        <v>145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8"/>
      <c r="M10" s="38"/>
      <c r="N10" s="38"/>
      <c r="O10" s="38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51</v>
      </c>
      <c r="H12" s="16" t="s">
        <v>47</v>
      </c>
      <c r="I12" s="16"/>
      <c r="J12" s="16"/>
      <c r="K12" s="23"/>
      <c r="L12" s="23"/>
      <c r="M12" s="21"/>
      <c r="N12" s="21"/>
      <c r="O12" s="21"/>
      <c r="P12" s="21"/>
      <c r="Q12" s="18"/>
    </row>
    <row r="13" spans="1:17" ht="12.75">
      <c r="A13" s="19" t="s">
        <v>42</v>
      </c>
      <c r="B13" s="24"/>
      <c r="C13" s="24"/>
      <c r="D13" s="24"/>
      <c r="E13" s="24"/>
      <c r="F13" s="24"/>
      <c r="G13" s="25">
        <v>153</v>
      </c>
      <c r="H13" s="25">
        <v>144</v>
      </c>
      <c r="I13" s="25">
        <v>131</v>
      </c>
      <c r="J13" s="25">
        <v>138</v>
      </c>
      <c r="K13" s="23"/>
      <c r="L13" s="23"/>
      <c r="M13" s="23"/>
      <c r="N13" s="23"/>
      <c r="O13" s="23"/>
      <c r="P13" s="16">
        <f>SUM(G13:J13)</f>
        <v>566</v>
      </c>
      <c r="Q13" s="18">
        <f>AVERAGE(G13:J13)</f>
        <v>141.5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154</v>
      </c>
      <c r="H14" s="25">
        <v>144</v>
      </c>
      <c r="I14" s="25">
        <v>131</v>
      </c>
      <c r="J14" s="25">
        <v>138</v>
      </c>
      <c r="K14" s="23"/>
      <c r="L14" s="23"/>
      <c r="M14" s="23"/>
      <c r="N14" s="23"/>
      <c r="O14" s="23"/>
      <c r="P14" s="16">
        <f>SUM(G14:J14)</f>
        <v>567</v>
      </c>
      <c r="Q14" s="18">
        <f>AVERAGE(G14:J14)</f>
        <v>141.75</v>
      </c>
    </row>
    <row r="15" spans="1:17" ht="12.75">
      <c r="A15" s="22" t="s">
        <v>95</v>
      </c>
      <c r="B15" s="24"/>
      <c r="C15" s="24"/>
      <c r="D15" s="24"/>
      <c r="E15" s="24"/>
      <c r="F15" s="24"/>
      <c r="G15" s="25">
        <v>138</v>
      </c>
      <c r="H15" s="25">
        <v>137</v>
      </c>
      <c r="I15" s="25">
        <v>144</v>
      </c>
      <c r="J15" s="25">
        <v>137</v>
      </c>
      <c r="K15" s="23"/>
      <c r="L15" s="23"/>
      <c r="M15" s="23"/>
      <c r="N15" s="23"/>
      <c r="O15" s="23"/>
      <c r="P15" s="16">
        <f>SUM(G15:J15)</f>
        <v>556</v>
      </c>
      <c r="Q15" s="18">
        <f>AVERAGE(G15:J15)</f>
        <v>139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23" t="s">
        <v>51</v>
      </c>
      <c r="D18" s="23"/>
      <c r="E18" s="24" t="s">
        <v>47</v>
      </c>
      <c r="F18" s="23" t="s">
        <v>47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42</v>
      </c>
      <c r="B19" s="25">
        <v>105</v>
      </c>
      <c r="C19" s="25">
        <v>112</v>
      </c>
      <c r="D19" s="20">
        <v>136</v>
      </c>
      <c r="E19" s="20">
        <v>115</v>
      </c>
      <c r="F19" s="20">
        <v>139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607</v>
      </c>
      <c r="Q19" s="18">
        <f>AVERAGE(B19:F19)</f>
        <v>121.4</v>
      </c>
    </row>
    <row r="20" spans="1:17" ht="12.75">
      <c r="A20" s="16" t="s">
        <v>124</v>
      </c>
      <c r="B20" s="25">
        <v>105</v>
      </c>
      <c r="C20" s="25">
        <v>111</v>
      </c>
      <c r="D20" s="20">
        <v>136</v>
      </c>
      <c r="E20" s="20">
        <v>115</v>
      </c>
      <c r="F20" s="20">
        <v>139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606</v>
      </c>
      <c r="Q20" s="18">
        <f>AVERAGE(B20:F20)</f>
        <v>121.2</v>
      </c>
    </row>
    <row r="21" spans="1:17" ht="12.75">
      <c r="A21" s="22" t="s">
        <v>95</v>
      </c>
      <c r="B21" s="27">
        <v>92</v>
      </c>
      <c r="C21" s="27">
        <v>138</v>
      </c>
      <c r="D21" s="27">
        <v>120</v>
      </c>
      <c r="E21" s="27">
        <v>139</v>
      </c>
      <c r="F21" s="27">
        <v>154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643</v>
      </c>
      <c r="Q21" s="18">
        <f>AVERAGE(B21:F21)</f>
        <v>128.6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2" t="s">
        <v>93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3.5" thickBot="1">
      <c r="A26" s="19" t="s">
        <v>42</v>
      </c>
      <c r="B26" s="29">
        <f aca="true" t="shared" si="0" ref="B26:F28">SUM(B19)</f>
        <v>105</v>
      </c>
      <c r="C26" s="29">
        <f t="shared" si="0"/>
        <v>112</v>
      </c>
      <c r="D26" s="29">
        <f t="shared" si="0"/>
        <v>136</v>
      </c>
      <c r="E26" s="29">
        <f t="shared" si="0"/>
        <v>115</v>
      </c>
      <c r="F26" s="29">
        <f t="shared" si="0"/>
        <v>139</v>
      </c>
      <c r="G26" s="29">
        <f aca="true" t="shared" si="1" ref="G26:J28">SUM(G13)</f>
        <v>153</v>
      </c>
      <c r="H26" s="29">
        <f t="shared" si="1"/>
        <v>144</v>
      </c>
      <c r="I26" s="29">
        <f t="shared" si="1"/>
        <v>131</v>
      </c>
      <c r="J26" s="29">
        <f t="shared" si="1"/>
        <v>138</v>
      </c>
      <c r="K26" s="30">
        <f aca="true" t="shared" si="2" ref="K26:O28">SUM(K7)</f>
        <v>135</v>
      </c>
      <c r="L26" s="30">
        <f t="shared" si="2"/>
        <v>150</v>
      </c>
      <c r="M26" s="30">
        <f t="shared" si="2"/>
        <v>133</v>
      </c>
      <c r="N26" s="30">
        <f t="shared" si="2"/>
        <v>149</v>
      </c>
      <c r="O26" s="51">
        <f t="shared" si="2"/>
        <v>1</v>
      </c>
      <c r="P26" s="15">
        <f>SUM(B26:O26)</f>
        <v>1741</v>
      </c>
      <c r="Q26" s="32"/>
    </row>
    <row r="27" spans="1:17" ht="15" customHeight="1">
      <c r="A27" s="16" t="s">
        <v>124</v>
      </c>
      <c r="B27" s="29">
        <f t="shared" si="0"/>
        <v>105</v>
      </c>
      <c r="C27" s="29">
        <f t="shared" si="0"/>
        <v>111</v>
      </c>
      <c r="D27" s="29">
        <f t="shared" si="0"/>
        <v>136</v>
      </c>
      <c r="E27" s="29">
        <f t="shared" si="0"/>
        <v>115</v>
      </c>
      <c r="F27" s="29">
        <f t="shared" si="0"/>
        <v>139</v>
      </c>
      <c r="G27" s="29">
        <f t="shared" si="1"/>
        <v>154</v>
      </c>
      <c r="H27" s="29">
        <f t="shared" si="1"/>
        <v>144</v>
      </c>
      <c r="I27" s="29">
        <f t="shared" si="1"/>
        <v>131</v>
      </c>
      <c r="J27" s="29">
        <f t="shared" si="1"/>
        <v>138</v>
      </c>
      <c r="K27" s="30">
        <f t="shared" si="2"/>
        <v>134</v>
      </c>
      <c r="L27" s="30">
        <f t="shared" si="2"/>
        <v>149</v>
      </c>
      <c r="M27" s="30">
        <f t="shared" si="2"/>
        <v>133</v>
      </c>
      <c r="N27" s="30">
        <f t="shared" si="2"/>
        <v>149</v>
      </c>
      <c r="O27" s="51">
        <f t="shared" si="2"/>
        <v>1</v>
      </c>
      <c r="P27" s="31">
        <f>SUM(B27:O27)</f>
        <v>1739</v>
      </c>
      <c r="Q27" s="32"/>
    </row>
    <row r="28" spans="1:17" ht="12.75">
      <c r="A28" s="22" t="s">
        <v>95</v>
      </c>
      <c r="B28" s="29">
        <f t="shared" si="0"/>
        <v>92</v>
      </c>
      <c r="C28" s="29">
        <f t="shared" si="0"/>
        <v>138</v>
      </c>
      <c r="D28" s="29">
        <f t="shared" si="0"/>
        <v>120</v>
      </c>
      <c r="E28" s="29">
        <f t="shared" si="0"/>
        <v>139</v>
      </c>
      <c r="F28" s="29">
        <f t="shared" si="0"/>
        <v>154</v>
      </c>
      <c r="G28" s="29">
        <f t="shared" si="1"/>
        <v>138</v>
      </c>
      <c r="H28" s="29">
        <f t="shared" si="1"/>
        <v>137</v>
      </c>
      <c r="I28" s="29">
        <f t="shared" si="1"/>
        <v>144</v>
      </c>
      <c r="J28" s="29">
        <f t="shared" si="1"/>
        <v>137</v>
      </c>
      <c r="K28" s="29">
        <f t="shared" si="2"/>
        <v>149</v>
      </c>
      <c r="L28" s="29">
        <f t="shared" si="2"/>
        <v>138</v>
      </c>
      <c r="M28" s="29">
        <f t="shared" si="2"/>
        <v>148</v>
      </c>
      <c r="N28" s="29">
        <f t="shared" si="2"/>
        <v>145</v>
      </c>
      <c r="O28" s="29">
        <f t="shared" si="2"/>
        <v>3</v>
      </c>
      <c r="P28" s="54">
        <f>SUM(B28:O28)</f>
        <v>1782</v>
      </c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 scale="90"/>
</worksheet>
</file>

<file path=xl/worksheets/sheet95.xml><?xml version="1.0" encoding="utf-8"?>
<worksheet xmlns="http://schemas.openxmlformats.org/spreadsheetml/2006/main" xmlns:r="http://schemas.openxmlformats.org/officeDocument/2006/relationships">
  <dimension ref="A1:Q31"/>
  <sheetViews>
    <sheetView view="pageLayout" zoomScale="125" zoomScalePageLayoutView="125" workbookViewId="0" topLeftCell="A1">
      <selection activeCell="B19" sqref="B19:F19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91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59</v>
      </c>
      <c r="L6" s="17"/>
      <c r="M6" s="17" t="s">
        <v>47</v>
      </c>
      <c r="N6" s="17"/>
      <c r="O6" s="17"/>
      <c r="P6" s="16"/>
      <c r="Q6" s="18"/>
    </row>
    <row r="7" spans="1:17" ht="12.75">
      <c r="A7" s="19" t="s">
        <v>35</v>
      </c>
      <c r="B7" s="16"/>
      <c r="C7" s="16"/>
      <c r="D7" s="16"/>
      <c r="E7" s="16"/>
      <c r="F7" s="16"/>
      <c r="G7" s="16"/>
      <c r="H7" s="16"/>
      <c r="I7" s="16"/>
      <c r="J7" s="16"/>
      <c r="K7" s="20">
        <v>134</v>
      </c>
      <c r="L7" s="40">
        <v>149</v>
      </c>
      <c r="M7" s="20">
        <v>133</v>
      </c>
      <c r="N7" s="20">
        <v>149</v>
      </c>
      <c r="O7" s="20">
        <v>1</v>
      </c>
      <c r="P7" s="16">
        <f>SUM(K7:O7)</f>
        <v>566</v>
      </c>
      <c r="Q7" s="18">
        <f>AVERAGE(K7:N7)</f>
        <v>141.25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135</v>
      </c>
      <c r="L8" s="20">
        <v>147</v>
      </c>
      <c r="M8" s="20">
        <v>133</v>
      </c>
      <c r="N8" s="20">
        <v>149</v>
      </c>
      <c r="O8" s="20">
        <v>1</v>
      </c>
      <c r="P8" s="16">
        <f>SUM(K8:O8)</f>
        <v>565</v>
      </c>
      <c r="Q8" s="18">
        <f>AVERAGE(K8:N8)</f>
        <v>141</v>
      </c>
    </row>
    <row r="9" spans="1:17" ht="12.75">
      <c r="A9" s="22" t="s">
        <v>92</v>
      </c>
      <c r="B9" s="16"/>
      <c r="C9" s="16"/>
      <c r="D9" s="16"/>
      <c r="E9" s="16"/>
      <c r="F9" s="16"/>
      <c r="G9" s="21"/>
      <c r="H9" s="19"/>
      <c r="I9" s="21"/>
      <c r="J9" s="21"/>
      <c r="K9" s="24">
        <v>149</v>
      </c>
      <c r="L9" s="24">
        <v>139</v>
      </c>
      <c r="M9" s="24">
        <v>148</v>
      </c>
      <c r="N9" s="24">
        <v>145</v>
      </c>
      <c r="O9" s="24">
        <v>3</v>
      </c>
      <c r="P9" s="16">
        <f>SUM(K9:O9)</f>
        <v>584</v>
      </c>
      <c r="Q9" s="18">
        <f>AVERAGE(K9:N9)</f>
        <v>145.25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8"/>
      <c r="M10" s="38"/>
      <c r="N10" s="38"/>
      <c r="O10" s="38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51</v>
      </c>
      <c r="H12" s="16" t="s">
        <v>47</v>
      </c>
      <c r="I12" s="16"/>
      <c r="J12" s="16"/>
      <c r="K12" s="23"/>
      <c r="L12" s="23"/>
      <c r="M12" s="21"/>
      <c r="N12" s="21"/>
      <c r="O12" s="21"/>
      <c r="P12" s="21"/>
      <c r="Q12" s="18"/>
    </row>
    <row r="13" spans="1:17" ht="12.75">
      <c r="A13" s="19" t="s">
        <v>35</v>
      </c>
      <c r="B13" s="24"/>
      <c r="C13" s="24"/>
      <c r="D13" s="24"/>
      <c r="E13" s="24"/>
      <c r="F13" s="24"/>
      <c r="G13" s="25">
        <v>153</v>
      </c>
      <c r="H13" s="25">
        <v>144</v>
      </c>
      <c r="I13" s="25">
        <v>131</v>
      </c>
      <c r="J13" s="25">
        <v>138</v>
      </c>
      <c r="K13" s="23"/>
      <c r="L13" s="23"/>
      <c r="M13" s="23"/>
      <c r="N13" s="23"/>
      <c r="O13" s="23"/>
      <c r="P13" s="16">
        <f>SUM(G13:J13)</f>
        <v>566</v>
      </c>
      <c r="Q13" s="18">
        <f>AVERAGE(G13:J13)</f>
        <v>141.5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154</v>
      </c>
      <c r="H14" s="25">
        <v>144</v>
      </c>
      <c r="I14" s="25">
        <v>131</v>
      </c>
      <c r="J14" s="25">
        <v>138</v>
      </c>
      <c r="K14" s="23"/>
      <c r="L14" s="23"/>
      <c r="M14" s="23"/>
      <c r="N14" s="23"/>
      <c r="O14" s="23"/>
      <c r="P14" s="16">
        <f>SUM(G14:J14)</f>
        <v>567</v>
      </c>
      <c r="Q14" s="18">
        <f>AVERAGE(G14:J14)</f>
        <v>141.75</v>
      </c>
    </row>
    <row r="15" spans="1:17" ht="12.75">
      <c r="A15" s="22" t="s">
        <v>92</v>
      </c>
      <c r="B15" s="24"/>
      <c r="C15" s="24"/>
      <c r="D15" s="24"/>
      <c r="E15" s="24"/>
      <c r="F15" s="24"/>
      <c r="G15" s="25">
        <v>138</v>
      </c>
      <c r="H15" s="25">
        <v>136</v>
      </c>
      <c r="I15" s="25">
        <v>143</v>
      </c>
      <c r="J15" s="25">
        <v>137</v>
      </c>
      <c r="K15" s="23"/>
      <c r="L15" s="23"/>
      <c r="M15" s="23"/>
      <c r="N15" s="23"/>
      <c r="O15" s="23"/>
      <c r="P15" s="16">
        <f>SUM(G15:J15)</f>
        <v>554</v>
      </c>
      <c r="Q15" s="18">
        <f>AVERAGE(G15:J15)</f>
        <v>138.5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23" t="s">
        <v>51</v>
      </c>
      <c r="D18" s="23"/>
      <c r="E18" s="24" t="s">
        <v>47</v>
      </c>
      <c r="F18" s="23" t="s">
        <v>47</v>
      </c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35</v>
      </c>
      <c r="B19" s="25">
        <v>105</v>
      </c>
      <c r="C19" s="25">
        <v>111</v>
      </c>
      <c r="D19" s="20">
        <v>136</v>
      </c>
      <c r="E19" s="20">
        <v>115</v>
      </c>
      <c r="F19" s="20">
        <v>139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606</v>
      </c>
      <c r="Q19" s="18">
        <f>AVERAGE(B19:F19)</f>
        <v>121.2</v>
      </c>
    </row>
    <row r="20" spans="1:17" ht="12.75">
      <c r="A20" s="16" t="s">
        <v>124</v>
      </c>
      <c r="B20" s="25">
        <v>105</v>
      </c>
      <c r="C20" s="25">
        <v>111</v>
      </c>
      <c r="D20" s="20">
        <v>136</v>
      </c>
      <c r="E20" s="20">
        <v>115</v>
      </c>
      <c r="F20" s="20">
        <v>140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607</v>
      </c>
      <c r="Q20" s="18">
        <f>AVERAGE(B20:F20)</f>
        <v>121.4</v>
      </c>
    </row>
    <row r="21" spans="1:17" ht="12.75">
      <c r="A21" s="22" t="s">
        <v>92</v>
      </c>
      <c r="B21" s="27">
        <v>92</v>
      </c>
      <c r="C21" s="27">
        <v>137</v>
      </c>
      <c r="D21" s="27">
        <v>120</v>
      </c>
      <c r="E21" s="27">
        <v>138</v>
      </c>
      <c r="F21" s="27">
        <v>154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641</v>
      </c>
      <c r="Q21" s="18">
        <f>AVERAGE(B21:F21)</f>
        <v>128.2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2" t="s">
        <v>93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3.5" thickBot="1">
      <c r="A26" s="19" t="s">
        <v>35</v>
      </c>
      <c r="B26" s="29">
        <f aca="true" t="shared" si="0" ref="B26:F28">SUM(B19)</f>
        <v>105</v>
      </c>
      <c r="C26" s="29">
        <f t="shared" si="0"/>
        <v>111</v>
      </c>
      <c r="D26" s="29">
        <f t="shared" si="0"/>
        <v>136</v>
      </c>
      <c r="E26" s="29">
        <f t="shared" si="0"/>
        <v>115</v>
      </c>
      <c r="F26" s="29">
        <f t="shared" si="0"/>
        <v>139</v>
      </c>
      <c r="G26" s="29">
        <f aca="true" t="shared" si="1" ref="G26:J28">SUM(G13)</f>
        <v>153</v>
      </c>
      <c r="H26" s="29">
        <f t="shared" si="1"/>
        <v>144</v>
      </c>
      <c r="I26" s="29">
        <f t="shared" si="1"/>
        <v>131</v>
      </c>
      <c r="J26" s="29">
        <f t="shared" si="1"/>
        <v>138</v>
      </c>
      <c r="K26" s="30">
        <f aca="true" t="shared" si="2" ref="K26:O28">SUM(K7)</f>
        <v>134</v>
      </c>
      <c r="L26" s="30">
        <f t="shared" si="2"/>
        <v>149</v>
      </c>
      <c r="M26" s="30">
        <f t="shared" si="2"/>
        <v>133</v>
      </c>
      <c r="N26" s="30">
        <f t="shared" si="2"/>
        <v>149</v>
      </c>
      <c r="O26" s="51">
        <f t="shared" si="2"/>
        <v>1</v>
      </c>
      <c r="P26" s="15">
        <f>SUM(B26:O26)</f>
        <v>1738</v>
      </c>
      <c r="Q26" s="32"/>
    </row>
    <row r="27" spans="1:17" ht="15" customHeight="1">
      <c r="A27" s="16" t="s">
        <v>124</v>
      </c>
      <c r="B27" s="29">
        <f t="shared" si="0"/>
        <v>105</v>
      </c>
      <c r="C27" s="29">
        <f t="shared" si="0"/>
        <v>111</v>
      </c>
      <c r="D27" s="29">
        <f t="shared" si="0"/>
        <v>136</v>
      </c>
      <c r="E27" s="29">
        <f t="shared" si="0"/>
        <v>115</v>
      </c>
      <c r="F27" s="29">
        <f t="shared" si="0"/>
        <v>140</v>
      </c>
      <c r="G27" s="29">
        <f t="shared" si="1"/>
        <v>154</v>
      </c>
      <c r="H27" s="29">
        <f t="shared" si="1"/>
        <v>144</v>
      </c>
      <c r="I27" s="29">
        <f t="shared" si="1"/>
        <v>131</v>
      </c>
      <c r="J27" s="29">
        <f t="shared" si="1"/>
        <v>138</v>
      </c>
      <c r="K27" s="30">
        <f t="shared" si="2"/>
        <v>135</v>
      </c>
      <c r="L27" s="30">
        <f t="shared" si="2"/>
        <v>147</v>
      </c>
      <c r="M27" s="30">
        <f t="shared" si="2"/>
        <v>133</v>
      </c>
      <c r="N27" s="30">
        <f t="shared" si="2"/>
        <v>149</v>
      </c>
      <c r="O27" s="51">
        <f t="shared" si="2"/>
        <v>1</v>
      </c>
      <c r="P27" s="31">
        <f>SUM(B27:O27)</f>
        <v>1739</v>
      </c>
      <c r="Q27" s="32"/>
    </row>
    <row r="28" spans="1:17" ht="12.75">
      <c r="A28" s="22" t="s">
        <v>92</v>
      </c>
      <c r="B28" s="29">
        <f t="shared" si="0"/>
        <v>92</v>
      </c>
      <c r="C28" s="29">
        <f t="shared" si="0"/>
        <v>137</v>
      </c>
      <c r="D28" s="29">
        <f t="shared" si="0"/>
        <v>120</v>
      </c>
      <c r="E28" s="29">
        <f t="shared" si="0"/>
        <v>138</v>
      </c>
      <c r="F28" s="29">
        <f t="shared" si="0"/>
        <v>154</v>
      </c>
      <c r="G28" s="29">
        <f t="shared" si="1"/>
        <v>138</v>
      </c>
      <c r="H28" s="29">
        <f t="shared" si="1"/>
        <v>136</v>
      </c>
      <c r="I28" s="29">
        <f t="shared" si="1"/>
        <v>143</v>
      </c>
      <c r="J28" s="29">
        <f t="shared" si="1"/>
        <v>137</v>
      </c>
      <c r="K28" s="29">
        <f t="shared" si="2"/>
        <v>149</v>
      </c>
      <c r="L28" s="29">
        <f t="shared" si="2"/>
        <v>139</v>
      </c>
      <c r="M28" s="29">
        <f t="shared" si="2"/>
        <v>148</v>
      </c>
      <c r="N28" s="29">
        <f t="shared" si="2"/>
        <v>145</v>
      </c>
      <c r="O28" s="29">
        <f t="shared" si="2"/>
        <v>3</v>
      </c>
      <c r="P28" s="54">
        <f>SUM(B28:O28)</f>
        <v>1779</v>
      </c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 scale="90"/>
  <ignoredErrors>
    <ignoredError sqref="P7" emptyCellReference="1"/>
  </ignoredErrors>
</worksheet>
</file>

<file path=xl/worksheets/sheet96.xml><?xml version="1.0" encoding="utf-8"?>
<worksheet xmlns="http://schemas.openxmlformats.org/spreadsheetml/2006/main" xmlns:r="http://schemas.openxmlformats.org/officeDocument/2006/relationships">
  <dimension ref="A1:Q31"/>
  <sheetViews>
    <sheetView zoomScale="125" zoomScaleNormal="125" zoomScalePageLayoutView="0" workbookViewId="0" topLeftCell="A1">
      <selection activeCell="B19" sqref="B19:F19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89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59</v>
      </c>
      <c r="L6" s="17"/>
      <c r="M6" s="17" t="s">
        <v>47</v>
      </c>
      <c r="N6" s="17"/>
      <c r="O6" s="17"/>
      <c r="P6" s="16"/>
      <c r="Q6" s="18"/>
    </row>
    <row r="7" spans="1:17" ht="12.75">
      <c r="A7" s="19" t="s">
        <v>28</v>
      </c>
      <c r="B7" s="16"/>
      <c r="C7" s="16"/>
      <c r="D7" s="16"/>
      <c r="E7" s="16"/>
      <c r="F7" s="16"/>
      <c r="G7" s="16"/>
      <c r="H7" s="16"/>
      <c r="I7" s="16"/>
      <c r="J7" s="16"/>
      <c r="K7" s="20">
        <v>135</v>
      </c>
      <c r="L7" s="20">
        <v>147</v>
      </c>
      <c r="M7" s="20">
        <v>133</v>
      </c>
      <c r="N7" s="20">
        <v>149</v>
      </c>
      <c r="O7" s="20">
        <v>1</v>
      </c>
      <c r="P7" s="16">
        <f>SUM(K7:O7)</f>
        <v>565</v>
      </c>
      <c r="Q7" s="18">
        <f>AVERAGE(K7:N7)</f>
        <v>141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134</v>
      </c>
      <c r="L8" s="20">
        <v>146</v>
      </c>
      <c r="M8" s="20">
        <v>133</v>
      </c>
      <c r="N8" s="20">
        <v>149</v>
      </c>
      <c r="O8" s="20">
        <v>1</v>
      </c>
      <c r="P8" s="16">
        <f>SUM(K8:O8)</f>
        <v>563</v>
      </c>
      <c r="Q8" s="18">
        <f>AVERAGE(K8:N8)</f>
        <v>140.5</v>
      </c>
    </row>
    <row r="9" spans="1:17" ht="12.75">
      <c r="A9" s="22" t="s">
        <v>90</v>
      </c>
      <c r="B9" s="16"/>
      <c r="C9" s="16"/>
      <c r="D9" s="16"/>
      <c r="E9" s="16"/>
      <c r="F9" s="16"/>
      <c r="G9" s="21"/>
      <c r="H9" s="19"/>
      <c r="I9" s="21"/>
      <c r="J9" s="21"/>
      <c r="K9" s="20">
        <v>149</v>
      </c>
      <c r="L9" s="20">
        <v>139</v>
      </c>
      <c r="M9" s="20">
        <v>150</v>
      </c>
      <c r="N9" s="20">
        <v>146</v>
      </c>
      <c r="O9" s="20">
        <v>3</v>
      </c>
      <c r="P9" s="16">
        <f>SUM(K9:O9)</f>
        <v>587</v>
      </c>
      <c r="Q9" s="18">
        <f>AVERAGE(K9:N9)</f>
        <v>146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8"/>
      <c r="L10" s="38"/>
      <c r="M10" s="38"/>
      <c r="N10" s="38"/>
      <c r="O10" s="38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51</v>
      </c>
      <c r="H12" s="16" t="s">
        <v>47</v>
      </c>
      <c r="I12" s="16"/>
      <c r="J12" s="16"/>
      <c r="K12" s="23"/>
      <c r="L12" s="23"/>
      <c r="M12" s="21"/>
      <c r="N12" s="21"/>
      <c r="O12" s="21"/>
      <c r="P12" s="21"/>
      <c r="Q12" s="18"/>
    </row>
    <row r="13" spans="1:17" ht="12.75">
      <c r="A13" s="19" t="s">
        <v>28</v>
      </c>
      <c r="B13" s="24"/>
      <c r="C13" s="24"/>
      <c r="D13" s="24"/>
      <c r="E13" s="24"/>
      <c r="F13" s="24"/>
      <c r="G13" s="25">
        <v>154</v>
      </c>
      <c r="H13" s="25">
        <v>144</v>
      </c>
      <c r="I13" s="25">
        <v>131</v>
      </c>
      <c r="J13" s="25">
        <v>138</v>
      </c>
      <c r="K13" s="23"/>
      <c r="L13" s="23"/>
      <c r="M13" s="23"/>
      <c r="N13" s="23"/>
      <c r="O13" s="23"/>
      <c r="P13" s="16">
        <f>SUM(G13:J13)</f>
        <v>567</v>
      </c>
      <c r="Q13" s="18">
        <f>AVERAGE(G13:J13)</f>
        <v>141.75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154</v>
      </c>
      <c r="H14" s="25">
        <v>144</v>
      </c>
      <c r="I14" s="25">
        <v>132</v>
      </c>
      <c r="J14" s="25">
        <v>138</v>
      </c>
      <c r="K14" s="23"/>
      <c r="L14" s="23"/>
      <c r="M14" s="23"/>
      <c r="N14" s="23"/>
      <c r="O14" s="23"/>
      <c r="P14" s="16">
        <f>SUM(G14:J14)</f>
        <v>568</v>
      </c>
      <c r="Q14" s="18">
        <f>AVERAGE(G14:J14)</f>
        <v>142</v>
      </c>
    </row>
    <row r="15" spans="1:17" ht="12.75">
      <c r="A15" s="22" t="s">
        <v>90</v>
      </c>
      <c r="B15" s="24"/>
      <c r="C15" s="24"/>
      <c r="D15" s="24"/>
      <c r="E15" s="24"/>
      <c r="F15" s="24"/>
      <c r="G15" s="25">
        <v>138</v>
      </c>
      <c r="H15" s="25">
        <v>136</v>
      </c>
      <c r="I15" s="25">
        <v>143</v>
      </c>
      <c r="J15" s="25">
        <v>137</v>
      </c>
      <c r="K15" s="23"/>
      <c r="L15" s="23"/>
      <c r="M15" s="23"/>
      <c r="N15" s="23"/>
      <c r="O15" s="23"/>
      <c r="P15" s="16">
        <f>SUM(G15:J15)</f>
        <v>554</v>
      </c>
      <c r="Q15" s="18">
        <f>AVERAGE(G15:J15)</f>
        <v>138.5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23" t="s">
        <v>47</v>
      </c>
      <c r="D18" s="23"/>
      <c r="E18" s="24" t="s">
        <v>47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28</v>
      </c>
      <c r="B19" s="25">
        <v>105</v>
      </c>
      <c r="C19" s="25">
        <v>111</v>
      </c>
      <c r="D19" s="20">
        <v>136</v>
      </c>
      <c r="E19" s="20">
        <v>115</v>
      </c>
      <c r="F19" s="20">
        <v>140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607</v>
      </c>
      <c r="Q19" s="18">
        <f>AVERAGE(B19:F19)</f>
        <v>121.4</v>
      </c>
    </row>
    <row r="20" spans="1:17" ht="12.75">
      <c r="A20" s="16" t="s">
        <v>124</v>
      </c>
      <c r="B20" s="25">
        <v>106</v>
      </c>
      <c r="C20" s="25">
        <v>111</v>
      </c>
      <c r="D20" s="20">
        <v>137</v>
      </c>
      <c r="E20" s="20">
        <v>115</v>
      </c>
      <c r="F20" s="20">
        <v>141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610</v>
      </c>
      <c r="Q20" s="18">
        <f>AVERAGE(B20:F20)</f>
        <v>122</v>
      </c>
    </row>
    <row r="21" spans="1:17" ht="12.75">
      <c r="A21" s="22" t="s">
        <v>90</v>
      </c>
      <c r="B21" s="27">
        <v>92</v>
      </c>
      <c r="C21" s="27">
        <v>138</v>
      </c>
      <c r="D21" s="27">
        <v>120</v>
      </c>
      <c r="E21" s="27">
        <v>139</v>
      </c>
      <c r="F21" s="27">
        <v>154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643</v>
      </c>
      <c r="Q21" s="18">
        <f>AVERAGE(B21:F21)</f>
        <v>128.6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2" t="s">
        <v>66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3.5" thickBot="1">
      <c r="A26" s="19" t="s">
        <v>28</v>
      </c>
      <c r="B26" s="29">
        <f aca="true" t="shared" si="0" ref="B26:F28">SUM(B19)</f>
        <v>105</v>
      </c>
      <c r="C26" s="29">
        <f t="shared" si="0"/>
        <v>111</v>
      </c>
      <c r="D26" s="29">
        <f t="shared" si="0"/>
        <v>136</v>
      </c>
      <c r="E26" s="29">
        <f t="shared" si="0"/>
        <v>115</v>
      </c>
      <c r="F26" s="29">
        <f t="shared" si="0"/>
        <v>140</v>
      </c>
      <c r="G26" s="29">
        <f aca="true" t="shared" si="1" ref="G26:J28">SUM(G13)</f>
        <v>154</v>
      </c>
      <c r="H26" s="29">
        <f t="shared" si="1"/>
        <v>144</v>
      </c>
      <c r="I26" s="29">
        <f t="shared" si="1"/>
        <v>131</v>
      </c>
      <c r="J26" s="29">
        <f t="shared" si="1"/>
        <v>138</v>
      </c>
      <c r="K26" s="30">
        <f aca="true" t="shared" si="2" ref="K26:O28">SUM(K7)</f>
        <v>135</v>
      </c>
      <c r="L26" s="30">
        <f t="shared" si="2"/>
        <v>147</v>
      </c>
      <c r="M26" s="30">
        <f t="shared" si="2"/>
        <v>133</v>
      </c>
      <c r="N26" s="30">
        <f t="shared" si="2"/>
        <v>149</v>
      </c>
      <c r="O26" s="51">
        <f t="shared" si="2"/>
        <v>1</v>
      </c>
      <c r="P26" s="15">
        <f>SUM(B26:O26)</f>
        <v>1739</v>
      </c>
      <c r="Q26" s="32"/>
    </row>
    <row r="27" spans="1:17" ht="15" customHeight="1">
      <c r="A27" s="16" t="s">
        <v>124</v>
      </c>
      <c r="B27" s="29">
        <f t="shared" si="0"/>
        <v>106</v>
      </c>
      <c r="C27" s="29">
        <f t="shared" si="0"/>
        <v>111</v>
      </c>
      <c r="D27" s="29">
        <f t="shared" si="0"/>
        <v>137</v>
      </c>
      <c r="E27" s="29">
        <f t="shared" si="0"/>
        <v>115</v>
      </c>
      <c r="F27" s="29">
        <f t="shared" si="0"/>
        <v>141</v>
      </c>
      <c r="G27" s="29">
        <f t="shared" si="1"/>
        <v>154</v>
      </c>
      <c r="H27" s="29">
        <f t="shared" si="1"/>
        <v>144</v>
      </c>
      <c r="I27" s="29">
        <f t="shared" si="1"/>
        <v>132</v>
      </c>
      <c r="J27" s="29">
        <f t="shared" si="1"/>
        <v>138</v>
      </c>
      <c r="K27" s="30">
        <f t="shared" si="2"/>
        <v>134</v>
      </c>
      <c r="L27" s="30">
        <f t="shared" si="2"/>
        <v>146</v>
      </c>
      <c r="M27" s="30">
        <f t="shared" si="2"/>
        <v>133</v>
      </c>
      <c r="N27" s="30">
        <f t="shared" si="2"/>
        <v>149</v>
      </c>
      <c r="O27" s="51">
        <f t="shared" si="2"/>
        <v>1</v>
      </c>
      <c r="P27" s="31">
        <f>SUM(B27:O27)</f>
        <v>1741</v>
      </c>
      <c r="Q27" s="32"/>
    </row>
    <row r="28" spans="1:17" ht="12.75">
      <c r="A28" s="22" t="s">
        <v>90</v>
      </c>
      <c r="B28" s="29">
        <f t="shared" si="0"/>
        <v>92</v>
      </c>
      <c r="C28" s="29">
        <f t="shared" si="0"/>
        <v>138</v>
      </c>
      <c r="D28" s="29">
        <f t="shared" si="0"/>
        <v>120</v>
      </c>
      <c r="E28" s="29">
        <f t="shared" si="0"/>
        <v>139</v>
      </c>
      <c r="F28" s="29">
        <f t="shared" si="0"/>
        <v>154</v>
      </c>
      <c r="G28" s="29">
        <f t="shared" si="1"/>
        <v>138</v>
      </c>
      <c r="H28" s="29">
        <f t="shared" si="1"/>
        <v>136</v>
      </c>
      <c r="I28" s="29">
        <f t="shared" si="1"/>
        <v>143</v>
      </c>
      <c r="J28" s="29">
        <f t="shared" si="1"/>
        <v>137</v>
      </c>
      <c r="K28" s="29">
        <f t="shared" si="2"/>
        <v>149</v>
      </c>
      <c r="L28" s="29">
        <f t="shared" si="2"/>
        <v>139</v>
      </c>
      <c r="M28" s="29">
        <f t="shared" si="2"/>
        <v>150</v>
      </c>
      <c r="N28" s="29">
        <f t="shared" si="2"/>
        <v>146</v>
      </c>
      <c r="O28" s="53">
        <f t="shared" si="2"/>
        <v>3</v>
      </c>
      <c r="P28" s="54">
        <f>SUM(B28:O28)</f>
        <v>1784</v>
      </c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 paperSize="9" scale="90"/>
</worksheet>
</file>

<file path=xl/worksheets/sheet97.xml><?xml version="1.0" encoding="utf-8"?>
<worksheet xmlns="http://schemas.openxmlformats.org/spreadsheetml/2006/main" xmlns:r="http://schemas.openxmlformats.org/officeDocument/2006/relationships">
  <dimension ref="A1:Q31"/>
  <sheetViews>
    <sheetView zoomScale="125" zoomScaleNormal="125" zoomScalePageLayoutView="0" workbookViewId="0" topLeftCell="A1">
      <selection activeCell="B19" sqref="B19:F19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87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59</v>
      </c>
      <c r="L6" s="17"/>
      <c r="M6" s="17" t="s">
        <v>47</v>
      </c>
      <c r="N6" s="17"/>
      <c r="O6" s="17"/>
      <c r="P6" s="16"/>
      <c r="Q6" s="18"/>
    </row>
    <row r="7" spans="1:17" ht="12.75">
      <c r="A7" s="19" t="s">
        <v>20</v>
      </c>
      <c r="B7" s="16"/>
      <c r="C7" s="16"/>
      <c r="D7" s="16"/>
      <c r="E7" s="16"/>
      <c r="F7" s="16"/>
      <c r="G7" s="16"/>
      <c r="H7" s="16"/>
      <c r="I7" s="16"/>
      <c r="J7" s="16"/>
      <c r="K7" s="20">
        <v>134</v>
      </c>
      <c r="L7" s="20">
        <v>146</v>
      </c>
      <c r="M7" s="20">
        <v>133</v>
      </c>
      <c r="N7" s="20">
        <v>149</v>
      </c>
      <c r="O7" s="20">
        <v>1</v>
      </c>
      <c r="P7" s="16">
        <f>SUM(K7:O7)</f>
        <v>563</v>
      </c>
      <c r="Q7" s="18">
        <f>AVERAGE(K7:N7)</f>
        <v>140.5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134</v>
      </c>
      <c r="L8" s="20">
        <v>146</v>
      </c>
      <c r="M8" s="20">
        <v>134</v>
      </c>
      <c r="N8" s="20">
        <v>150</v>
      </c>
      <c r="O8" s="20">
        <v>1</v>
      </c>
      <c r="P8" s="16">
        <f>SUM(K8:O8)</f>
        <v>565</v>
      </c>
      <c r="Q8" s="18">
        <f>AVERAGE(K8:N8)</f>
        <v>141</v>
      </c>
    </row>
    <row r="9" spans="1:17" ht="12.75">
      <c r="A9" s="22" t="s">
        <v>88</v>
      </c>
      <c r="B9" s="16"/>
      <c r="C9" s="16"/>
      <c r="D9" s="16"/>
      <c r="E9" s="16"/>
      <c r="F9" s="16"/>
      <c r="G9" s="21"/>
      <c r="H9" s="19"/>
      <c r="I9" s="21"/>
      <c r="J9" s="21"/>
      <c r="K9" s="20">
        <v>149</v>
      </c>
      <c r="L9" s="20">
        <v>139</v>
      </c>
      <c r="M9" s="20">
        <v>149</v>
      </c>
      <c r="N9" s="20">
        <v>146</v>
      </c>
      <c r="O9" s="20">
        <v>3</v>
      </c>
      <c r="P9" s="16">
        <f>SUM(K9:O9)</f>
        <v>586</v>
      </c>
      <c r="Q9" s="18">
        <f>AVERAGE(K9:N9)</f>
        <v>145.75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8"/>
      <c r="L10" s="38"/>
      <c r="M10" s="38"/>
      <c r="N10" s="38"/>
      <c r="O10" s="38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51</v>
      </c>
      <c r="H12" s="16" t="s">
        <v>47</v>
      </c>
      <c r="I12" s="16"/>
      <c r="J12" s="16"/>
      <c r="K12" s="23"/>
      <c r="L12" s="23"/>
      <c r="M12" s="21"/>
      <c r="N12" s="21"/>
      <c r="O12" s="21"/>
      <c r="P12" s="21"/>
      <c r="Q12" s="18"/>
    </row>
    <row r="13" spans="1:17" ht="12.75">
      <c r="A13" s="19" t="s">
        <v>20</v>
      </c>
      <c r="B13" s="24"/>
      <c r="C13" s="24"/>
      <c r="D13" s="24"/>
      <c r="E13" s="24"/>
      <c r="F13" s="24"/>
      <c r="G13" s="25">
        <v>154</v>
      </c>
      <c r="H13" s="25">
        <v>144</v>
      </c>
      <c r="I13" s="25">
        <v>132</v>
      </c>
      <c r="J13" s="25">
        <v>138</v>
      </c>
      <c r="K13" s="23"/>
      <c r="L13" s="23"/>
      <c r="M13" s="23"/>
      <c r="N13" s="23"/>
      <c r="O13" s="23"/>
      <c r="P13" s="16">
        <f>SUM(G13:J13)</f>
        <v>568</v>
      </c>
      <c r="Q13" s="18">
        <f>AVERAGE(G13:J13)</f>
        <v>142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154</v>
      </c>
      <c r="H14" s="25">
        <v>144</v>
      </c>
      <c r="I14" s="25">
        <v>132</v>
      </c>
      <c r="J14" s="25">
        <v>139</v>
      </c>
      <c r="K14" s="23"/>
      <c r="L14" s="23"/>
      <c r="M14" s="23"/>
      <c r="N14" s="23"/>
      <c r="O14" s="23"/>
      <c r="P14" s="16">
        <f>SUM(G14:J14)</f>
        <v>569</v>
      </c>
      <c r="Q14" s="18">
        <f>AVERAGE(G14:J14)</f>
        <v>142.25</v>
      </c>
    </row>
    <row r="15" spans="1:17" ht="12.75">
      <c r="A15" s="22" t="s">
        <v>88</v>
      </c>
      <c r="B15" s="24"/>
      <c r="C15" s="24"/>
      <c r="D15" s="24"/>
      <c r="E15" s="24"/>
      <c r="F15" s="24"/>
      <c r="G15" s="25">
        <v>139</v>
      </c>
      <c r="H15" s="25">
        <v>136</v>
      </c>
      <c r="I15" s="25">
        <v>144</v>
      </c>
      <c r="J15" s="25">
        <v>137</v>
      </c>
      <c r="K15" s="23"/>
      <c r="L15" s="23"/>
      <c r="M15" s="23"/>
      <c r="N15" s="23"/>
      <c r="O15" s="23"/>
      <c r="P15" s="16">
        <f>SUM(G15:J15)</f>
        <v>556</v>
      </c>
      <c r="Q15" s="18">
        <f>AVERAGE(G15:J15)</f>
        <v>139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23" t="s">
        <v>47</v>
      </c>
      <c r="D18" s="23"/>
      <c r="E18" s="24" t="s">
        <v>47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20</v>
      </c>
      <c r="B19" s="25">
        <v>106</v>
      </c>
      <c r="C19" s="25">
        <v>111</v>
      </c>
      <c r="D19" s="20">
        <v>137</v>
      </c>
      <c r="E19" s="20">
        <v>115</v>
      </c>
      <c r="F19" s="20">
        <v>141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610</v>
      </c>
      <c r="Q19" s="18">
        <f>AVERAGE(B19:F19)</f>
        <v>122</v>
      </c>
    </row>
    <row r="20" spans="1:17" ht="12.75">
      <c r="A20" s="16" t="s">
        <v>124</v>
      </c>
      <c r="B20" s="25">
        <v>106</v>
      </c>
      <c r="C20" s="25">
        <v>112</v>
      </c>
      <c r="D20" s="20">
        <v>137</v>
      </c>
      <c r="E20" s="20">
        <v>115</v>
      </c>
      <c r="F20" s="20">
        <v>141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611</v>
      </c>
      <c r="Q20" s="18">
        <f>AVERAGE(B20:F20)</f>
        <v>122.2</v>
      </c>
    </row>
    <row r="21" spans="1:17" ht="12.75">
      <c r="A21" s="22" t="s">
        <v>88</v>
      </c>
      <c r="B21" s="27">
        <v>92</v>
      </c>
      <c r="C21" s="27">
        <v>138</v>
      </c>
      <c r="D21" s="27">
        <v>119</v>
      </c>
      <c r="E21" s="27">
        <v>140</v>
      </c>
      <c r="F21" s="27">
        <v>155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644</v>
      </c>
      <c r="Q21" s="18">
        <f>AVERAGE(B21:F21)</f>
        <v>128.8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2" t="s">
        <v>66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3.5" thickBot="1">
      <c r="A26" s="19" t="s">
        <v>20</v>
      </c>
      <c r="B26" s="29">
        <f aca="true" t="shared" si="0" ref="B26:F28">SUM(B19)</f>
        <v>106</v>
      </c>
      <c r="C26" s="29">
        <f t="shared" si="0"/>
        <v>111</v>
      </c>
      <c r="D26" s="29">
        <f t="shared" si="0"/>
        <v>137</v>
      </c>
      <c r="E26" s="29">
        <f t="shared" si="0"/>
        <v>115</v>
      </c>
      <c r="F26" s="29">
        <f t="shared" si="0"/>
        <v>141</v>
      </c>
      <c r="G26" s="29">
        <f aca="true" t="shared" si="1" ref="G26:J28">SUM(G13)</f>
        <v>154</v>
      </c>
      <c r="H26" s="29">
        <f t="shared" si="1"/>
        <v>144</v>
      </c>
      <c r="I26" s="29">
        <f t="shared" si="1"/>
        <v>132</v>
      </c>
      <c r="J26" s="29">
        <f t="shared" si="1"/>
        <v>138</v>
      </c>
      <c r="K26" s="30">
        <f aca="true" t="shared" si="2" ref="K26:O28">SUM(K7)</f>
        <v>134</v>
      </c>
      <c r="L26" s="30">
        <f t="shared" si="2"/>
        <v>146</v>
      </c>
      <c r="M26" s="30">
        <f t="shared" si="2"/>
        <v>133</v>
      </c>
      <c r="N26" s="30">
        <f t="shared" si="2"/>
        <v>149</v>
      </c>
      <c r="O26" s="51">
        <f t="shared" si="2"/>
        <v>1</v>
      </c>
      <c r="P26" s="15">
        <f>SUM(B26:O26)</f>
        <v>1741</v>
      </c>
      <c r="Q26" s="32"/>
    </row>
    <row r="27" spans="1:17" ht="15" customHeight="1">
      <c r="A27" s="16" t="s">
        <v>124</v>
      </c>
      <c r="B27" s="29">
        <f t="shared" si="0"/>
        <v>106</v>
      </c>
      <c r="C27" s="29">
        <f t="shared" si="0"/>
        <v>112</v>
      </c>
      <c r="D27" s="29">
        <f t="shared" si="0"/>
        <v>137</v>
      </c>
      <c r="E27" s="29">
        <f t="shared" si="0"/>
        <v>115</v>
      </c>
      <c r="F27" s="29">
        <f t="shared" si="0"/>
        <v>141</v>
      </c>
      <c r="G27" s="29">
        <f t="shared" si="1"/>
        <v>154</v>
      </c>
      <c r="H27" s="29">
        <f t="shared" si="1"/>
        <v>144</v>
      </c>
      <c r="I27" s="29">
        <f t="shared" si="1"/>
        <v>132</v>
      </c>
      <c r="J27" s="29">
        <f t="shared" si="1"/>
        <v>139</v>
      </c>
      <c r="K27" s="30">
        <f t="shared" si="2"/>
        <v>134</v>
      </c>
      <c r="L27" s="30">
        <f t="shared" si="2"/>
        <v>146</v>
      </c>
      <c r="M27" s="30">
        <f t="shared" si="2"/>
        <v>134</v>
      </c>
      <c r="N27" s="30">
        <f t="shared" si="2"/>
        <v>150</v>
      </c>
      <c r="O27" s="51">
        <f t="shared" si="2"/>
        <v>1</v>
      </c>
      <c r="P27" s="31">
        <f>SUM(B27:O27)</f>
        <v>1745</v>
      </c>
      <c r="Q27" s="32"/>
    </row>
    <row r="28" spans="1:17" ht="12.75">
      <c r="A28" s="22" t="s">
        <v>88</v>
      </c>
      <c r="B28" s="29">
        <f t="shared" si="0"/>
        <v>92</v>
      </c>
      <c r="C28" s="29">
        <f t="shared" si="0"/>
        <v>138</v>
      </c>
      <c r="D28" s="29">
        <f t="shared" si="0"/>
        <v>119</v>
      </c>
      <c r="E28" s="29">
        <f t="shared" si="0"/>
        <v>140</v>
      </c>
      <c r="F28" s="29">
        <f t="shared" si="0"/>
        <v>155</v>
      </c>
      <c r="G28" s="29">
        <f t="shared" si="1"/>
        <v>139</v>
      </c>
      <c r="H28" s="29">
        <f t="shared" si="1"/>
        <v>136</v>
      </c>
      <c r="I28" s="29">
        <f t="shared" si="1"/>
        <v>144</v>
      </c>
      <c r="J28" s="29">
        <f t="shared" si="1"/>
        <v>137</v>
      </c>
      <c r="K28" s="29">
        <f t="shared" si="2"/>
        <v>149</v>
      </c>
      <c r="L28" s="29">
        <f t="shared" si="2"/>
        <v>139</v>
      </c>
      <c r="M28" s="29">
        <f t="shared" si="2"/>
        <v>149</v>
      </c>
      <c r="N28" s="29">
        <f t="shared" si="2"/>
        <v>146</v>
      </c>
      <c r="O28" s="53">
        <f t="shared" si="2"/>
        <v>3</v>
      </c>
      <c r="P28" s="54">
        <f>SUM(B28:O28)</f>
        <v>1786</v>
      </c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Q31"/>
  <sheetViews>
    <sheetView zoomScale="125" zoomScaleNormal="125" zoomScalePageLayoutView="0" workbookViewId="0" topLeftCell="A1">
      <selection activeCell="B19" sqref="B19:F19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69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59</v>
      </c>
      <c r="L6" s="17"/>
      <c r="M6" s="17" t="s">
        <v>47</v>
      </c>
      <c r="N6" s="17"/>
      <c r="O6" s="17"/>
      <c r="P6" s="16"/>
      <c r="Q6" s="18"/>
    </row>
    <row r="7" spans="1:17" ht="12.75">
      <c r="A7" s="19" t="s">
        <v>14</v>
      </c>
      <c r="B7" s="16"/>
      <c r="C7" s="16"/>
      <c r="D7" s="16"/>
      <c r="E7" s="16"/>
      <c r="F7" s="16"/>
      <c r="G7" s="16"/>
      <c r="H7" s="16"/>
      <c r="I7" s="16"/>
      <c r="J7" s="16"/>
      <c r="K7" s="20">
        <v>134</v>
      </c>
      <c r="L7" s="20">
        <v>146</v>
      </c>
      <c r="M7" s="20">
        <v>134</v>
      </c>
      <c r="N7" s="20">
        <v>150</v>
      </c>
      <c r="O7" s="20">
        <v>1</v>
      </c>
      <c r="P7" s="16">
        <f>SUM(K7:O7)</f>
        <v>565</v>
      </c>
      <c r="Q7" s="18">
        <f>AVERAGE(K7:N7)</f>
        <v>141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134</v>
      </c>
      <c r="L8" s="20">
        <v>146</v>
      </c>
      <c r="M8" s="20">
        <v>135</v>
      </c>
      <c r="N8" s="20">
        <v>150</v>
      </c>
      <c r="O8" s="20">
        <v>1</v>
      </c>
      <c r="P8" s="16">
        <f>SUM(K8:O8)</f>
        <v>566</v>
      </c>
      <c r="Q8" s="18">
        <f>AVERAGE(K8:N8)</f>
        <v>141.25</v>
      </c>
    </row>
    <row r="9" spans="1:17" ht="12.75">
      <c r="A9" s="22" t="s">
        <v>70</v>
      </c>
      <c r="B9" s="16"/>
      <c r="C9" s="16"/>
      <c r="D9" s="16"/>
      <c r="E9" s="16"/>
      <c r="F9" s="16"/>
      <c r="G9" s="21"/>
      <c r="H9" s="19"/>
      <c r="I9" s="21"/>
      <c r="J9" s="21"/>
      <c r="K9" s="20">
        <v>149</v>
      </c>
      <c r="L9" s="20">
        <v>139</v>
      </c>
      <c r="M9" s="20">
        <v>149</v>
      </c>
      <c r="N9" s="20">
        <v>147</v>
      </c>
      <c r="O9" s="20">
        <v>3</v>
      </c>
      <c r="P9" s="16">
        <f>SUM(K9:O9)</f>
        <v>587</v>
      </c>
      <c r="Q9" s="18">
        <f>AVERAGE(K9:N9)</f>
        <v>146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8"/>
      <c r="L10" s="38"/>
      <c r="M10" s="38"/>
      <c r="N10" s="38"/>
      <c r="O10" s="38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51</v>
      </c>
      <c r="H12" s="16" t="s">
        <v>47</v>
      </c>
      <c r="I12" s="16"/>
      <c r="J12" s="16"/>
      <c r="K12" s="23"/>
      <c r="L12" s="23"/>
      <c r="M12" s="21"/>
      <c r="N12" s="21"/>
      <c r="O12" s="21"/>
      <c r="P12" s="21"/>
      <c r="Q12" s="18"/>
    </row>
    <row r="13" spans="1:17" ht="12.75">
      <c r="A13" s="19" t="s">
        <v>14</v>
      </c>
      <c r="B13" s="24"/>
      <c r="C13" s="24"/>
      <c r="D13" s="24"/>
      <c r="E13" s="24"/>
      <c r="F13" s="24"/>
      <c r="G13" s="25">
        <v>154</v>
      </c>
      <c r="H13" s="25">
        <v>144</v>
      </c>
      <c r="I13" s="25">
        <v>132</v>
      </c>
      <c r="J13" s="25">
        <v>139</v>
      </c>
      <c r="K13" s="23"/>
      <c r="L13" s="23"/>
      <c r="M13" s="23"/>
      <c r="N13" s="23"/>
      <c r="O13" s="23"/>
      <c r="P13" s="16">
        <f>SUM(G13:J13)</f>
        <v>569</v>
      </c>
      <c r="Q13" s="18">
        <f>AVERAGE(G13:J13)</f>
        <v>142.25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154</v>
      </c>
      <c r="H14" s="25">
        <v>144</v>
      </c>
      <c r="I14" s="25">
        <v>132</v>
      </c>
      <c r="J14" s="25">
        <v>140</v>
      </c>
      <c r="K14" s="23"/>
      <c r="L14" s="23"/>
      <c r="M14" s="23"/>
      <c r="N14" s="23"/>
      <c r="O14" s="23"/>
      <c r="P14" s="16">
        <f>SUM(G14:J14)</f>
        <v>570</v>
      </c>
      <c r="Q14" s="18">
        <f>AVERAGE(G14:J14)</f>
        <v>142.5</v>
      </c>
    </row>
    <row r="15" spans="1:17" ht="12.75">
      <c r="A15" s="22" t="s">
        <v>70</v>
      </c>
      <c r="B15" s="24"/>
      <c r="C15" s="24"/>
      <c r="D15" s="24"/>
      <c r="E15" s="24"/>
      <c r="F15" s="24"/>
      <c r="G15" s="25">
        <v>139</v>
      </c>
      <c r="H15" s="25">
        <v>136</v>
      </c>
      <c r="I15" s="25">
        <v>144</v>
      </c>
      <c r="J15" s="25">
        <v>136</v>
      </c>
      <c r="K15" s="23"/>
      <c r="L15" s="23"/>
      <c r="M15" s="23"/>
      <c r="N15" s="23"/>
      <c r="O15" s="23"/>
      <c r="P15" s="16">
        <f>SUM(G15:J15)</f>
        <v>555</v>
      </c>
      <c r="Q15" s="18">
        <f>AVERAGE(G15:J15)</f>
        <v>138.75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23" t="s">
        <v>47</v>
      </c>
      <c r="D18" s="23"/>
      <c r="E18" s="24" t="s">
        <v>47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14</v>
      </c>
      <c r="B19" s="25">
        <v>106</v>
      </c>
      <c r="C19" s="25">
        <v>112</v>
      </c>
      <c r="D19" s="20">
        <v>137</v>
      </c>
      <c r="E19" s="20">
        <v>115</v>
      </c>
      <c r="F19" s="20">
        <v>141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611</v>
      </c>
      <c r="Q19" s="18">
        <f>AVERAGE(B19:F19)</f>
        <v>122.2</v>
      </c>
    </row>
    <row r="20" spans="1:17" ht="12.75">
      <c r="A20" s="16" t="s">
        <v>124</v>
      </c>
      <c r="B20" s="25">
        <v>106</v>
      </c>
      <c r="C20" s="25">
        <v>112</v>
      </c>
      <c r="D20" s="20">
        <v>138</v>
      </c>
      <c r="E20" s="20">
        <v>115</v>
      </c>
      <c r="F20" s="20">
        <v>141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612</v>
      </c>
      <c r="Q20" s="18">
        <f>AVERAGE(B20:F20)</f>
        <v>122.4</v>
      </c>
    </row>
    <row r="21" spans="1:17" ht="12.75">
      <c r="A21" s="22" t="s">
        <v>70</v>
      </c>
      <c r="B21" s="27">
        <v>92</v>
      </c>
      <c r="C21" s="27">
        <v>138</v>
      </c>
      <c r="D21" s="27">
        <v>118</v>
      </c>
      <c r="E21" s="27">
        <v>140</v>
      </c>
      <c r="F21" s="27">
        <v>154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642</v>
      </c>
      <c r="Q21" s="18">
        <f>AVERAGE(B21:F21)</f>
        <v>128.4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2" t="s">
        <v>66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3.5" thickBot="1">
      <c r="A26" s="19" t="s">
        <v>14</v>
      </c>
      <c r="B26" s="29">
        <f aca="true" t="shared" si="0" ref="B26:F28">SUM(B19)</f>
        <v>106</v>
      </c>
      <c r="C26" s="29">
        <f t="shared" si="0"/>
        <v>112</v>
      </c>
      <c r="D26" s="29">
        <f t="shared" si="0"/>
        <v>137</v>
      </c>
      <c r="E26" s="29">
        <f t="shared" si="0"/>
        <v>115</v>
      </c>
      <c r="F26" s="29">
        <f t="shared" si="0"/>
        <v>141</v>
      </c>
      <c r="G26" s="29">
        <f aca="true" t="shared" si="1" ref="G26:J28">SUM(G13)</f>
        <v>154</v>
      </c>
      <c r="H26" s="29">
        <f t="shared" si="1"/>
        <v>144</v>
      </c>
      <c r="I26" s="29">
        <f t="shared" si="1"/>
        <v>132</v>
      </c>
      <c r="J26" s="29">
        <f t="shared" si="1"/>
        <v>139</v>
      </c>
      <c r="K26" s="30">
        <f aca="true" t="shared" si="2" ref="K26:O28">SUM(K7)</f>
        <v>134</v>
      </c>
      <c r="L26" s="30">
        <f t="shared" si="2"/>
        <v>146</v>
      </c>
      <c r="M26" s="30">
        <f t="shared" si="2"/>
        <v>134</v>
      </c>
      <c r="N26" s="30">
        <f t="shared" si="2"/>
        <v>150</v>
      </c>
      <c r="O26" s="51">
        <f t="shared" si="2"/>
        <v>1</v>
      </c>
      <c r="P26" s="15">
        <f>SUM(B26:O26)</f>
        <v>1745</v>
      </c>
      <c r="Q26" s="32"/>
    </row>
    <row r="27" spans="1:17" ht="15" customHeight="1">
      <c r="A27" s="16" t="s">
        <v>124</v>
      </c>
      <c r="B27" s="29">
        <f t="shared" si="0"/>
        <v>106</v>
      </c>
      <c r="C27" s="29">
        <f t="shared" si="0"/>
        <v>112</v>
      </c>
      <c r="D27" s="29">
        <f t="shared" si="0"/>
        <v>138</v>
      </c>
      <c r="E27" s="29">
        <f t="shared" si="0"/>
        <v>115</v>
      </c>
      <c r="F27" s="29">
        <f t="shared" si="0"/>
        <v>141</v>
      </c>
      <c r="G27" s="29">
        <f t="shared" si="1"/>
        <v>154</v>
      </c>
      <c r="H27" s="29">
        <f t="shared" si="1"/>
        <v>144</v>
      </c>
      <c r="I27" s="29">
        <f t="shared" si="1"/>
        <v>132</v>
      </c>
      <c r="J27" s="29">
        <f t="shared" si="1"/>
        <v>140</v>
      </c>
      <c r="K27" s="30">
        <f t="shared" si="2"/>
        <v>134</v>
      </c>
      <c r="L27" s="30">
        <f t="shared" si="2"/>
        <v>146</v>
      </c>
      <c r="M27" s="30">
        <f t="shared" si="2"/>
        <v>135</v>
      </c>
      <c r="N27" s="30">
        <f t="shared" si="2"/>
        <v>150</v>
      </c>
      <c r="O27" s="51">
        <f t="shared" si="2"/>
        <v>1</v>
      </c>
      <c r="P27" s="31">
        <f>SUM(B27:O27)</f>
        <v>1748</v>
      </c>
      <c r="Q27" s="32"/>
    </row>
    <row r="28" spans="1:17" ht="12.75">
      <c r="A28" s="22" t="s">
        <v>70</v>
      </c>
      <c r="B28" s="29">
        <f t="shared" si="0"/>
        <v>92</v>
      </c>
      <c r="C28" s="29">
        <f t="shared" si="0"/>
        <v>138</v>
      </c>
      <c r="D28" s="29">
        <f t="shared" si="0"/>
        <v>118</v>
      </c>
      <c r="E28" s="29">
        <f t="shared" si="0"/>
        <v>140</v>
      </c>
      <c r="F28" s="29">
        <f t="shared" si="0"/>
        <v>154</v>
      </c>
      <c r="G28" s="29">
        <f t="shared" si="1"/>
        <v>139</v>
      </c>
      <c r="H28" s="29">
        <f t="shared" si="1"/>
        <v>136</v>
      </c>
      <c r="I28" s="29">
        <f t="shared" si="1"/>
        <v>144</v>
      </c>
      <c r="J28" s="29">
        <f t="shared" si="1"/>
        <v>136</v>
      </c>
      <c r="K28" s="29">
        <f t="shared" si="2"/>
        <v>149</v>
      </c>
      <c r="L28" s="29">
        <f t="shared" si="2"/>
        <v>139</v>
      </c>
      <c r="M28" s="29">
        <f t="shared" si="2"/>
        <v>149</v>
      </c>
      <c r="N28" s="29">
        <f t="shared" si="2"/>
        <v>147</v>
      </c>
      <c r="O28" s="53">
        <f t="shared" si="2"/>
        <v>3</v>
      </c>
      <c r="P28" s="54">
        <f>SUM(B28:O28)</f>
        <v>1784</v>
      </c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Q31"/>
  <sheetViews>
    <sheetView zoomScale="125" zoomScaleNormal="125" zoomScaleSheetLayoutView="125" zoomScalePageLayoutView="0" workbookViewId="0" topLeftCell="A1">
      <selection activeCell="B19" sqref="B19:F19"/>
    </sheetView>
  </sheetViews>
  <sheetFormatPr defaultColWidth="11.421875" defaultRowHeight="12.75"/>
  <cols>
    <col min="1" max="1" width="18.28125" style="0" customWidth="1"/>
    <col min="2" max="4" width="4.140625" style="0" customWidth="1"/>
    <col min="5" max="5" width="4.7109375" style="0" customWidth="1"/>
    <col min="6" max="14" width="4.140625" style="0" customWidth="1"/>
    <col min="15" max="15" width="3.140625" style="0" customWidth="1"/>
    <col min="16" max="16" width="7.140625" style="0" customWidth="1"/>
  </cols>
  <sheetData>
    <row r="1" spans="1:17" ht="12.75">
      <c r="A1" s="34"/>
      <c r="B1" s="34"/>
      <c r="C1" s="34"/>
      <c r="D1" s="34"/>
      <c r="E1" s="34" t="s">
        <v>67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43"/>
    </row>
    <row r="3" spans="1:17" ht="12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50" t="s">
        <v>112</v>
      </c>
    </row>
    <row r="4" spans="1:17" ht="12.75">
      <c r="A4" s="16"/>
      <c r="B4" s="16" t="s">
        <v>109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49" t="s">
        <v>110</v>
      </c>
      <c r="Q4" s="31" t="s">
        <v>111</v>
      </c>
    </row>
    <row r="5" spans="1:17" ht="12.75">
      <c r="A5" s="49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</row>
    <row r="6" spans="1:17" ht="12.75">
      <c r="A6" s="16" t="s">
        <v>113</v>
      </c>
      <c r="B6" s="16"/>
      <c r="C6" s="16"/>
      <c r="D6" s="16"/>
      <c r="E6" s="16"/>
      <c r="F6" s="16"/>
      <c r="G6" s="16"/>
      <c r="H6" s="16"/>
      <c r="I6" s="16"/>
      <c r="J6" s="16"/>
      <c r="K6" s="17" t="s">
        <v>59</v>
      </c>
      <c r="L6" s="17"/>
      <c r="M6" s="17" t="s">
        <v>47</v>
      </c>
      <c r="N6" s="17"/>
      <c r="O6" s="17"/>
      <c r="P6" s="16"/>
      <c r="Q6" s="18"/>
    </row>
    <row r="7" spans="1:17" ht="12.75">
      <c r="A7" s="19" t="s">
        <v>129</v>
      </c>
      <c r="B7" s="16"/>
      <c r="C7" s="16"/>
      <c r="D7" s="16"/>
      <c r="E7" s="16"/>
      <c r="F7" s="16"/>
      <c r="G7" s="16"/>
      <c r="H7" s="16"/>
      <c r="I7" s="16"/>
      <c r="J7" s="16"/>
      <c r="K7" s="20">
        <v>134</v>
      </c>
      <c r="L7" s="20">
        <v>146</v>
      </c>
      <c r="M7" s="20">
        <v>135</v>
      </c>
      <c r="N7" s="20">
        <v>150</v>
      </c>
      <c r="O7" s="20">
        <v>1</v>
      </c>
      <c r="P7" s="16">
        <f>SUM(K7:O7)</f>
        <v>566</v>
      </c>
      <c r="Q7" s="18">
        <f>AVERAGE(K7:N7)</f>
        <v>141.25</v>
      </c>
    </row>
    <row r="8" spans="1:17" ht="12.75">
      <c r="A8" s="16" t="s">
        <v>124</v>
      </c>
      <c r="B8" s="16"/>
      <c r="C8" s="16"/>
      <c r="D8" s="16"/>
      <c r="E8" s="16"/>
      <c r="F8" s="16"/>
      <c r="G8" s="21"/>
      <c r="H8" s="21"/>
      <c r="I8" s="21"/>
      <c r="J8" s="21"/>
      <c r="K8" s="20">
        <v>134</v>
      </c>
      <c r="L8" s="20">
        <v>146</v>
      </c>
      <c r="M8" s="20">
        <v>134</v>
      </c>
      <c r="N8" s="20">
        <v>150</v>
      </c>
      <c r="O8" s="20">
        <v>1</v>
      </c>
      <c r="P8" s="16">
        <f>SUM(K8:O8)</f>
        <v>565</v>
      </c>
      <c r="Q8" s="18">
        <f>AVERAGE(K8:N8)</f>
        <v>141</v>
      </c>
    </row>
    <row r="9" spans="1:17" ht="12.75">
      <c r="A9" s="22" t="s">
        <v>68</v>
      </c>
      <c r="B9" s="16"/>
      <c r="C9" s="16"/>
      <c r="D9" s="16"/>
      <c r="E9" s="16"/>
      <c r="F9" s="16"/>
      <c r="G9" s="21"/>
      <c r="H9" s="19"/>
      <c r="I9" s="21"/>
      <c r="J9" s="21"/>
      <c r="K9" s="20">
        <v>150</v>
      </c>
      <c r="L9" s="20">
        <v>139</v>
      </c>
      <c r="M9" s="20">
        <v>146</v>
      </c>
      <c r="N9" s="20">
        <v>148</v>
      </c>
      <c r="O9" s="20">
        <v>3</v>
      </c>
      <c r="P9" s="16">
        <f>SUM(K9:O9)</f>
        <v>586</v>
      </c>
      <c r="Q9" s="18">
        <f>AVERAGE(K9:N9)</f>
        <v>145.75</v>
      </c>
    </row>
    <row r="10" spans="1:17" ht="12.75">
      <c r="A10" s="38"/>
      <c r="B10" s="38"/>
      <c r="C10" s="38"/>
      <c r="D10" s="38"/>
      <c r="E10" s="38"/>
      <c r="F10" s="38"/>
      <c r="G10" s="46"/>
      <c r="H10" s="46"/>
      <c r="I10" s="46"/>
      <c r="J10" s="46"/>
      <c r="K10" s="38"/>
      <c r="L10" s="38"/>
      <c r="M10" s="38"/>
      <c r="N10" s="38"/>
      <c r="O10" s="38"/>
      <c r="P10" s="38"/>
      <c r="Q10" s="39"/>
    </row>
    <row r="11" spans="1:17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5"/>
    </row>
    <row r="12" spans="1:17" ht="12.75">
      <c r="A12" s="16" t="s">
        <v>114</v>
      </c>
      <c r="B12" s="24"/>
      <c r="C12" s="24"/>
      <c r="D12" s="24"/>
      <c r="E12" s="24"/>
      <c r="F12" s="24"/>
      <c r="G12" s="24" t="s">
        <v>51</v>
      </c>
      <c r="H12" s="16" t="s">
        <v>47</v>
      </c>
      <c r="I12" s="16"/>
      <c r="J12" s="16"/>
      <c r="K12" s="23"/>
      <c r="L12" s="23"/>
      <c r="M12" s="21"/>
      <c r="N12" s="21"/>
      <c r="O12" s="21"/>
      <c r="P12" s="21"/>
      <c r="Q12" s="18"/>
    </row>
    <row r="13" spans="1:17" ht="12.75">
      <c r="A13" s="19" t="s">
        <v>129</v>
      </c>
      <c r="B13" s="24"/>
      <c r="C13" s="24"/>
      <c r="D13" s="24"/>
      <c r="E13" s="24"/>
      <c r="F13" s="24"/>
      <c r="G13" s="25">
        <v>154</v>
      </c>
      <c r="H13" s="25">
        <v>144</v>
      </c>
      <c r="I13" s="25">
        <v>132</v>
      </c>
      <c r="J13" s="25">
        <v>140</v>
      </c>
      <c r="K13" s="23"/>
      <c r="L13" s="23"/>
      <c r="M13" s="23"/>
      <c r="N13" s="23"/>
      <c r="O13" s="23"/>
      <c r="P13" s="16">
        <f>SUM(G13:J13)</f>
        <v>570</v>
      </c>
      <c r="Q13" s="18">
        <f>AVERAGE(G13:J13)</f>
        <v>142.5</v>
      </c>
    </row>
    <row r="14" spans="1:17" ht="12.75">
      <c r="A14" s="16" t="s">
        <v>124</v>
      </c>
      <c r="B14" s="24"/>
      <c r="C14" s="24"/>
      <c r="D14" s="24"/>
      <c r="E14" s="24"/>
      <c r="F14" s="24"/>
      <c r="G14" s="25">
        <v>155</v>
      </c>
      <c r="H14" s="25">
        <v>144</v>
      </c>
      <c r="I14" s="25">
        <v>132</v>
      </c>
      <c r="J14" s="25">
        <v>141</v>
      </c>
      <c r="K14" s="23"/>
      <c r="L14" s="23"/>
      <c r="M14" s="23"/>
      <c r="N14" s="23"/>
      <c r="O14" s="23"/>
      <c r="P14" s="16">
        <f>SUM(G14:J14)</f>
        <v>572</v>
      </c>
      <c r="Q14" s="18">
        <f>AVERAGE(G14:J14)</f>
        <v>143</v>
      </c>
    </row>
    <row r="15" spans="1:17" ht="12.75">
      <c r="A15" s="22" t="s">
        <v>68</v>
      </c>
      <c r="B15" s="24"/>
      <c r="C15" s="24"/>
      <c r="D15" s="24"/>
      <c r="E15" s="24"/>
      <c r="F15" s="24"/>
      <c r="G15" s="25">
        <v>139</v>
      </c>
      <c r="H15" s="25">
        <v>138</v>
      </c>
      <c r="I15" s="25">
        <v>144</v>
      </c>
      <c r="J15" s="25">
        <v>136</v>
      </c>
      <c r="K15" s="23"/>
      <c r="L15" s="23"/>
      <c r="M15" s="23"/>
      <c r="N15" s="23"/>
      <c r="O15" s="23"/>
      <c r="P15" s="16">
        <f>SUM(G15:J15)</f>
        <v>557</v>
      </c>
      <c r="Q15" s="18">
        <f>AVERAGE(G15:J15)</f>
        <v>139.25</v>
      </c>
    </row>
    <row r="16" spans="1:17" ht="12.75">
      <c r="A16" s="38"/>
      <c r="B16" s="40"/>
      <c r="C16" s="40"/>
      <c r="D16" s="40"/>
      <c r="E16" s="40"/>
      <c r="F16" s="40"/>
      <c r="G16" s="38"/>
      <c r="H16" s="38"/>
      <c r="I16" s="38"/>
      <c r="J16" s="38"/>
      <c r="K16" s="38"/>
      <c r="L16" s="38"/>
      <c r="M16" s="38"/>
      <c r="N16" s="38"/>
      <c r="O16" s="38"/>
      <c r="P16" s="41"/>
      <c r="Q16" s="39"/>
    </row>
    <row r="17" spans="1:17" ht="12.75">
      <c r="A17" s="42"/>
      <c r="B17" s="43"/>
      <c r="C17" s="43"/>
      <c r="D17" s="42"/>
      <c r="E17" s="42"/>
      <c r="F17" s="42"/>
      <c r="G17" s="44"/>
      <c r="H17" s="44"/>
      <c r="I17" s="44"/>
      <c r="J17" s="44"/>
      <c r="K17" s="42"/>
      <c r="L17" s="42"/>
      <c r="M17" s="42"/>
      <c r="N17" s="42"/>
      <c r="O17" s="42"/>
      <c r="P17" s="42"/>
      <c r="Q17" s="45"/>
    </row>
    <row r="18" spans="1:17" ht="12.75">
      <c r="A18" s="26" t="s">
        <v>123</v>
      </c>
      <c r="B18" s="23"/>
      <c r="C18" s="23" t="s">
        <v>47</v>
      </c>
      <c r="D18" s="23"/>
      <c r="E18" s="24" t="s">
        <v>47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6"/>
      <c r="Q18" s="18"/>
    </row>
    <row r="19" spans="1:17" ht="12.75">
      <c r="A19" s="19" t="s">
        <v>129</v>
      </c>
      <c r="B19" s="25">
        <v>106</v>
      </c>
      <c r="C19" s="25">
        <v>112</v>
      </c>
      <c r="D19" s="20">
        <v>138</v>
      </c>
      <c r="E19" s="20">
        <v>115</v>
      </c>
      <c r="F19" s="20">
        <v>141</v>
      </c>
      <c r="G19" s="28"/>
      <c r="H19" s="28"/>
      <c r="I19" s="28"/>
      <c r="J19" s="28"/>
      <c r="K19" s="28"/>
      <c r="L19" s="28"/>
      <c r="M19" s="28"/>
      <c r="N19" s="28"/>
      <c r="O19" s="28"/>
      <c r="P19" s="16">
        <f>SUM(B19:F19)</f>
        <v>612</v>
      </c>
      <c r="Q19" s="18">
        <f>AVERAGE(B19:F19)</f>
        <v>122.4</v>
      </c>
    </row>
    <row r="20" spans="1:17" ht="12.75">
      <c r="A20" s="16" t="s">
        <v>124</v>
      </c>
      <c r="B20" s="25">
        <v>107</v>
      </c>
      <c r="C20" s="25">
        <v>108</v>
      </c>
      <c r="D20" s="20">
        <v>137</v>
      </c>
      <c r="E20" s="20">
        <v>115</v>
      </c>
      <c r="F20" s="20">
        <v>142</v>
      </c>
      <c r="G20" s="28"/>
      <c r="H20" s="28"/>
      <c r="I20" s="28"/>
      <c r="J20" s="28"/>
      <c r="K20" s="28"/>
      <c r="L20" s="28"/>
      <c r="M20" s="28"/>
      <c r="N20" s="28"/>
      <c r="O20" s="28"/>
      <c r="P20" s="16">
        <f>SUM(B20:F20)</f>
        <v>609</v>
      </c>
      <c r="Q20" s="18">
        <f>AVERAGE(B20:F20)</f>
        <v>121.8</v>
      </c>
    </row>
    <row r="21" spans="1:17" ht="12.75">
      <c r="A21" s="22" t="s">
        <v>68</v>
      </c>
      <c r="B21" s="27">
        <v>92</v>
      </c>
      <c r="C21" s="27">
        <v>138</v>
      </c>
      <c r="D21" s="27">
        <v>120</v>
      </c>
      <c r="E21" s="27">
        <v>140</v>
      </c>
      <c r="F21" s="27">
        <v>154</v>
      </c>
      <c r="G21" s="23"/>
      <c r="H21" s="23"/>
      <c r="I21" s="23"/>
      <c r="J21" s="23"/>
      <c r="K21" s="23"/>
      <c r="L21" s="23"/>
      <c r="M21" s="23"/>
      <c r="N21" s="23"/>
      <c r="O21" s="23"/>
      <c r="P21" s="16">
        <f>SUM(B21:F21)</f>
        <v>644</v>
      </c>
      <c r="Q21" s="18">
        <f>AVERAGE(B21:F21)</f>
        <v>128.8</v>
      </c>
    </row>
    <row r="22" spans="1:17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9"/>
    </row>
    <row r="23" spans="1:17" ht="12.7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3"/>
    </row>
    <row r="24" spans="1:17" ht="12.75">
      <c r="A24" s="52" t="s">
        <v>66</v>
      </c>
      <c r="B24" s="34"/>
      <c r="C24" s="34"/>
      <c r="D24" s="34"/>
      <c r="E24" s="34"/>
      <c r="F24" s="32"/>
      <c r="G24" s="34"/>
      <c r="H24" s="34"/>
      <c r="I24" s="34"/>
      <c r="J24" s="34"/>
      <c r="K24" s="34"/>
      <c r="L24" s="34"/>
      <c r="M24" s="34"/>
      <c r="N24" s="34"/>
      <c r="O24" s="34"/>
      <c r="P24" s="32"/>
      <c r="Q24" s="32"/>
    </row>
    <row r="25" spans="1:17" ht="13.5" thickBot="1">
      <c r="A25" s="35"/>
      <c r="B25" s="32"/>
      <c r="C25" s="32"/>
      <c r="D25" s="34"/>
      <c r="E25" s="34"/>
      <c r="F25" s="34"/>
      <c r="G25" s="36"/>
      <c r="H25" s="34"/>
      <c r="I25" s="34"/>
      <c r="J25" s="34"/>
      <c r="K25" s="36"/>
      <c r="L25" s="36"/>
      <c r="M25" s="36"/>
      <c r="N25" s="36"/>
      <c r="O25" s="36"/>
      <c r="P25" s="34"/>
      <c r="Q25" s="36"/>
    </row>
    <row r="26" spans="1:17" ht="13.5" thickBot="1">
      <c r="A26" s="19" t="s">
        <v>129</v>
      </c>
      <c r="B26" s="29">
        <f aca="true" t="shared" si="0" ref="B26:F28">SUM(B19)</f>
        <v>106</v>
      </c>
      <c r="C26" s="29">
        <f t="shared" si="0"/>
        <v>112</v>
      </c>
      <c r="D26" s="29">
        <f t="shared" si="0"/>
        <v>138</v>
      </c>
      <c r="E26" s="29">
        <f t="shared" si="0"/>
        <v>115</v>
      </c>
      <c r="F26" s="29">
        <f t="shared" si="0"/>
        <v>141</v>
      </c>
      <c r="G26" s="29">
        <f aca="true" t="shared" si="1" ref="G26:J28">SUM(G13)</f>
        <v>154</v>
      </c>
      <c r="H26" s="29">
        <f t="shared" si="1"/>
        <v>144</v>
      </c>
      <c r="I26" s="29">
        <f t="shared" si="1"/>
        <v>132</v>
      </c>
      <c r="J26" s="29">
        <f t="shared" si="1"/>
        <v>140</v>
      </c>
      <c r="K26" s="30">
        <f aca="true" t="shared" si="2" ref="K26:O28">SUM(K7)</f>
        <v>134</v>
      </c>
      <c r="L26" s="30">
        <f t="shared" si="2"/>
        <v>146</v>
      </c>
      <c r="M26" s="30">
        <f t="shared" si="2"/>
        <v>135</v>
      </c>
      <c r="N26" s="30">
        <f t="shared" si="2"/>
        <v>150</v>
      </c>
      <c r="O26" s="51">
        <f t="shared" si="2"/>
        <v>1</v>
      </c>
      <c r="P26" s="15">
        <f>SUM(B26:O26)</f>
        <v>1748</v>
      </c>
      <c r="Q26" s="32"/>
    </row>
    <row r="27" spans="1:17" ht="15" customHeight="1">
      <c r="A27" s="16" t="s">
        <v>124</v>
      </c>
      <c r="B27" s="29">
        <f t="shared" si="0"/>
        <v>107</v>
      </c>
      <c r="C27" s="29">
        <f t="shared" si="0"/>
        <v>108</v>
      </c>
      <c r="D27" s="29">
        <f t="shared" si="0"/>
        <v>137</v>
      </c>
      <c r="E27" s="29">
        <f t="shared" si="0"/>
        <v>115</v>
      </c>
      <c r="F27" s="29">
        <f t="shared" si="0"/>
        <v>142</v>
      </c>
      <c r="G27" s="29">
        <f t="shared" si="1"/>
        <v>155</v>
      </c>
      <c r="H27" s="29">
        <f t="shared" si="1"/>
        <v>144</v>
      </c>
      <c r="I27" s="29">
        <f t="shared" si="1"/>
        <v>132</v>
      </c>
      <c r="J27" s="29">
        <f t="shared" si="1"/>
        <v>141</v>
      </c>
      <c r="K27" s="30">
        <f t="shared" si="2"/>
        <v>134</v>
      </c>
      <c r="L27" s="30">
        <f t="shared" si="2"/>
        <v>146</v>
      </c>
      <c r="M27" s="30">
        <f t="shared" si="2"/>
        <v>134</v>
      </c>
      <c r="N27" s="30">
        <f t="shared" si="2"/>
        <v>150</v>
      </c>
      <c r="O27" s="51">
        <f t="shared" si="2"/>
        <v>1</v>
      </c>
      <c r="P27" s="31">
        <f>SUM(B27:O27)</f>
        <v>1746</v>
      </c>
      <c r="Q27" s="32"/>
    </row>
    <row r="28" spans="1:17" ht="12.75">
      <c r="A28" s="22" t="s">
        <v>68</v>
      </c>
      <c r="B28" s="29">
        <f t="shared" si="0"/>
        <v>92</v>
      </c>
      <c r="C28" s="29">
        <f t="shared" si="0"/>
        <v>138</v>
      </c>
      <c r="D28" s="29">
        <f t="shared" si="0"/>
        <v>120</v>
      </c>
      <c r="E28" s="29">
        <f t="shared" si="0"/>
        <v>140</v>
      </c>
      <c r="F28" s="29">
        <f t="shared" si="0"/>
        <v>154</v>
      </c>
      <c r="G28" s="29">
        <f t="shared" si="1"/>
        <v>139</v>
      </c>
      <c r="H28" s="29">
        <f t="shared" si="1"/>
        <v>138</v>
      </c>
      <c r="I28" s="29">
        <f t="shared" si="1"/>
        <v>144</v>
      </c>
      <c r="J28" s="29">
        <f t="shared" si="1"/>
        <v>136</v>
      </c>
      <c r="K28" s="29">
        <f t="shared" si="2"/>
        <v>150</v>
      </c>
      <c r="L28" s="29">
        <f t="shared" si="2"/>
        <v>139</v>
      </c>
      <c r="M28" s="29">
        <f t="shared" si="2"/>
        <v>146</v>
      </c>
      <c r="N28" s="29">
        <f t="shared" si="2"/>
        <v>148</v>
      </c>
      <c r="O28" s="53">
        <f t="shared" si="2"/>
        <v>3</v>
      </c>
      <c r="P28" s="54">
        <f>SUM(B28:O28)</f>
        <v>1787</v>
      </c>
      <c r="Q28" s="32"/>
    </row>
    <row r="29" spans="1:17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1:17" ht="12.75">
      <c r="A30" s="32"/>
      <c r="B30" s="32"/>
      <c r="C30" s="32"/>
      <c r="D30" s="32"/>
      <c r="E30" s="32"/>
      <c r="F30" s="32"/>
      <c r="G30" s="32"/>
      <c r="H30" s="32"/>
      <c r="I30" s="32"/>
      <c r="J30" s="34"/>
      <c r="K30" s="34"/>
      <c r="L30" s="34"/>
      <c r="M30" s="34"/>
      <c r="N30" s="32"/>
      <c r="O30" s="32"/>
      <c r="P30" s="32"/>
      <c r="Q30" s="32"/>
    </row>
    <row r="31" spans="1:17" ht="12.75">
      <c r="A31" s="32"/>
      <c r="B31" s="32"/>
      <c r="C31" s="32"/>
      <c r="D31" s="32"/>
      <c r="E31" s="32"/>
      <c r="F31" s="32"/>
      <c r="G31" s="32"/>
      <c r="H31" s="32"/>
      <c r="I31" s="32"/>
      <c r="J31" s="37"/>
      <c r="K31" s="37"/>
      <c r="L31" s="37"/>
      <c r="M31" s="37"/>
      <c r="N31" s="36"/>
      <c r="O31" s="36"/>
      <c r="P31" s="36"/>
      <c r="Q31" s="36"/>
    </row>
  </sheetData>
  <sheetProtection/>
  <printOptions/>
  <pageMargins left="0.75" right="0.75" top="1" bottom="1" header="0.5" footer="0.5"/>
  <pageSetup orientation="landscape" paperSize="9"/>
  <ignoredErrors>
    <ignoredError sqref="Q8:Q9" formulaRange="1"/>
    <ignoredError sqref="Q7" evalError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Cape Elizabeth School Department</dc:creator>
  <cp:keywords/>
  <dc:description/>
  <cp:lastModifiedBy>Microsoft Office User</cp:lastModifiedBy>
  <cp:lastPrinted>2018-10-01T13:25:35Z</cp:lastPrinted>
  <dcterms:created xsi:type="dcterms:W3CDTF">1999-01-05T12:06:02Z</dcterms:created>
  <dcterms:modified xsi:type="dcterms:W3CDTF">2018-10-01T13:31:51Z</dcterms:modified>
  <cp:category/>
  <cp:version/>
  <cp:contentType/>
  <cp:contentStatus/>
</cp:coreProperties>
</file>